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sektori i ceshtjeve te pronesise\Kalime pronesie 2019\maj 2019\"/>
    </mc:Choice>
  </mc:AlternateContent>
  <bookViews>
    <workbookView xWindow="0" yWindow="0" windowWidth="28800" windowHeight="12300"/>
  </bookViews>
  <sheets>
    <sheet name="lista e kalimit" sheetId="2" r:id="rId1"/>
    <sheet name="evidenca " sheetId="5" r:id="rId2"/>
  </sheets>
  <definedNames>
    <definedName name="_xlnm._FilterDatabase" localSheetId="0" hidden="1">'lista e kalimit'!$A$4:$R$524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5" l="1"/>
  <c r="E57" i="5"/>
  <c r="E114" i="5"/>
  <c r="F35" i="5"/>
  <c r="E35" i="5"/>
  <c r="F14" i="5" l="1"/>
  <c r="E14" i="5"/>
  <c r="F116" i="5"/>
  <c r="E116" i="5"/>
  <c r="F38" i="5"/>
  <c r="F28" i="5"/>
  <c r="E28" i="5"/>
  <c r="F19" i="5" l="1"/>
  <c r="E19" i="5"/>
  <c r="F114" i="5"/>
  <c r="E78" i="5"/>
  <c r="F78" i="5"/>
  <c r="F73" i="5"/>
  <c r="E73" i="5"/>
  <c r="E118" i="5" s="1"/>
  <c r="F76" i="5"/>
  <c r="E76" i="5"/>
  <c r="F62" i="5"/>
  <c r="E62" i="5"/>
  <c r="E38" i="5"/>
  <c r="F118" i="5" l="1"/>
</calcChain>
</file>

<file path=xl/sharedStrings.xml><?xml version="1.0" encoding="utf-8"?>
<sst xmlns="http://schemas.openxmlformats.org/spreadsheetml/2006/main" count="2009" uniqueCount="1183">
  <si>
    <t>Nr. rendor</t>
  </si>
  <si>
    <t>Të dhënat e Pasurisë së Legalizuar</t>
  </si>
  <si>
    <t>Gjendja juridike (pronesia)</t>
  </si>
  <si>
    <t>Pjesa takuese në parcelë                  (m²)</t>
  </si>
  <si>
    <t>Sipërfaqja për kalim pronësie (m²)</t>
  </si>
  <si>
    <t xml:space="preserve">Kompensimi i Pronarëve </t>
  </si>
  <si>
    <t>Emër</t>
  </si>
  <si>
    <t>Atësi</t>
  </si>
  <si>
    <t>Mbiemër</t>
  </si>
  <si>
    <t>Leja e legalizimit</t>
  </si>
  <si>
    <t>Nr. i pasurisë</t>
  </si>
  <si>
    <t>Masa e kompensimit (m²)</t>
  </si>
  <si>
    <t xml:space="preserve">Çmimi                                (leke/m²) </t>
  </si>
  <si>
    <t>Shuma - Vlera e kompensimit                                  (lek)</t>
  </si>
  <si>
    <t xml:space="preserve">Seksioni 
i 
Veçantë </t>
  </si>
  <si>
    <t>Numer</t>
  </si>
  <si>
    <t>Date</t>
  </si>
  <si>
    <t>16                                   (16=14*15)</t>
  </si>
  <si>
    <t>SALI</t>
  </si>
  <si>
    <t>HAMDI</t>
  </si>
  <si>
    <t>HAJDINI</t>
  </si>
  <si>
    <t>27/11/2018</t>
  </si>
  <si>
    <t>XHEVAHIR</t>
  </si>
  <si>
    <t>IBRAHIM</t>
  </si>
  <si>
    <t>XHAFERRI</t>
  </si>
  <si>
    <t>17/12/2018</t>
  </si>
  <si>
    <t>SHTET</t>
  </si>
  <si>
    <t>RRUZHDI</t>
  </si>
  <si>
    <t>TEKI</t>
  </si>
  <si>
    <t>SHEHU</t>
  </si>
  <si>
    <t>LAVDIMIR</t>
  </si>
  <si>
    <t>SULEJMANI</t>
  </si>
  <si>
    <t>GJONA</t>
  </si>
  <si>
    <t>26/11/2018</t>
  </si>
  <si>
    <t xml:space="preserve">SHTET </t>
  </si>
  <si>
    <t xml:space="preserve">KRENAR </t>
  </si>
  <si>
    <t>IVZI</t>
  </si>
  <si>
    <t>TOLA</t>
  </si>
  <si>
    <t>17/12/2016</t>
  </si>
  <si>
    <t>PERPARIM</t>
  </si>
  <si>
    <t>KOLAVERI</t>
  </si>
  <si>
    <t>HATELLARI</t>
  </si>
  <si>
    <t>20/12/2018</t>
  </si>
  <si>
    <t>OXHENA</t>
  </si>
  <si>
    <t>GJERGJ</t>
  </si>
  <si>
    <t xml:space="preserve">ARBEN </t>
  </si>
  <si>
    <t>GALIP</t>
  </si>
  <si>
    <t>GJOKA</t>
  </si>
  <si>
    <t>20/08/2016</t>
  </si>
  <si>
    <t>XHELIL</t>
  </si>
  <si>
    <t>ZYBER</t>
  </si>
  <si>
    <t>ALLARAJ</t>
  </si>
  <si>
    <t>LAVDRIM</t>
  </si>
  <si>
    <t>MEXHIT</t>
  </si>
  <si>
    <t>GJONI</t>
  </si>
  <si>
    <t>QEMAL</t>
  </si>
  <si>
    <t xml:space="preserve">GJERGJ                              </t>
  </si>
  <si>
    <t xml:space="preserve">SHEME                   </t>
  </si>
  <si>
    <t>NAZMI</t>
  </si>
  <si>
    <t>IMER</t>
  </si>
  <si>
    <t>AHMATAJ</t>
  </si>
  <si>
    <t>24/03/2017</t>
  </si>
  <si>
    <t>SAREJE</t>
  </si>
  <si>
    <t>CAN</t>
  </si>
  <si>
    <t>TOTA</t>
  </si>
  <si>
    <t>HYSNI</t>
  </si>
  <si>
    <t>FERAT</t>
  </si>
  <si>
    <t>BALLA</t>
  </si>
  <si>
    <t>26/02/2018</t>
  </si>
  <si>
    <t>BUJAR</t>
  </si>
  <si>
    <t>HASAN</t>
  </si>
  <si>
    <t>LACI</t>
  </si>
  <si>
    <t>21/03/2018</t>
  </si>
  <si>
    <t>SAIM</t>
  </si>
  <si>
    <t>NAIM</t>
  </si>
  <si>
    <t>ARBEN</t>
  </si>
  <si>
    <t>ISLAM</t>
  </si>
  <si>
    <t>PANE</t>
  </si>
  <si>
    <t>27/02/2018</t>
  </si>
  <si>
    <t>MEHILL</t>
  </si>
  <si>
    <t>PRENG</t>
  </si>
  <si>
    <t>JAKA</t>
  </si>
  <si>
    <t>EDUART</t>
  </si>
  <si>
    <t>SELMAN</t>
  </si>
  <si>
    <t>CAHANI</t>
  </si>
  <si>
    <t xml:space="preserve"> </t>
  </si>
  <si>
    <t>LULZIM</t>
  </si>
  <si>
    <t>ASLLAN</t>
  </si>
  <si>
    <t>MORINA</t>
  </si>
  <si>
    <t xml:space="preserve"> SHTET</t>
  </si>
  <si>
    <t>ARTUR</t>
  </si>
  <si>
    <t>REXHEP</t>
  </si>
  <si>
    <t>KASTRATI</t>
  </si>
  <si>
    <t>18/12/2018</t>
  </si>
  <si>
    <t>BLEDAR</t>
  </si>
  <si>
    <t>HISMET</t>
  </si>
  <si>
    <t>XHELADIN</t>
  </si>
  <si>
    <t>MIFTARAJ</t>
  </si>
  <si>
    <t>20/11/2018</t>
  </si>
  <si>
    <t>ROZAFAT</t>
  </si>
  <si>
    <t>SKENDER</t>
  </si>
  <si>
    <t>NIKOLL</t>
  </si>
  <si>
    <t>PJETERGJOKAJ</t>
  </si>
  <si>
    <t>FATMIR</t>
  </si>
  <si>
    <t>LEKE</t>
  </si>
  <si>
    <t>KADRI</t>
  </si>
  <si>
    <t>RRUCAJ</t>
  </si>
  <si>
    <t>YLLI</t>
  </si>
  <si>
    <t>SHEFQET</t>
  </si>
  <si>
    <t>TUFA</t>
  </si>
  <si>
    <t>24/11/2018</t>
  </si>
  <si>
    <t>VJOLLCA</t>
  </si>
  <si>
    <t>ARIF</t>
  </si>
  <si>
    <t>PICARI</t>
  </si>
  <si>
    <t>ILIR</t>
  </si>
  <si>
    <t>SKARRA</t>
  </si>
  <si>
    <t>22/11/2018</t>
  </si>
  <si>
    <t xml:space="preserve">ANTON </t>
  </si>
  <si>
    <t>DODE</t>
  </si>
  <si>
    <t>GJONKOLAJ</t>
  </si>
  <si>
    <t>SAIMIR</t>
  </si>
  <si>
    <t>HOXHA</t>
  </si>
  <si>
    <t>HAZIS</t>
  </si>
  <si>
    <t>DEDA</t>
  </si>
  <si>
    <t>LORENC</t>
  </si>
  <si>
    <t>HYSEN</t>
  </si>
  <si>
    <t>XHOKA</t>
  </si>
  <si>
    <t>23/01/2019</t>
  </si>
  <si>
    <t>BILBIL</t>
  </si>
  <si>
    <t>BEKIM</t>
  </si>
  <si>
    <t>THANAS</t>
  </si>
  <si>
    <t>PANDELI</t>
  </si>
  <si>
    <t>NIKA</t>
  </si>
  <si>
    <t>DT.31,01,2019</t>
  </si>
  <si>
    <t>DHIMITRAQ</t>
  </si>
  <si>
    <t>TOLI</t>
  </si>
  <si>
    <t>DT.28,01,2019</t>
  </si>
  <si>
    <t>ZOICA</t>
  </si>
  <si>
    <t>THOMA</t>
  </si>
  <si>
    <t>PEMAJ</t>
  </si>
  <si>
    <t>ALFONS</t>
  </si>
  <si>
    <t>HAJRO</t>
  </si>
  <si>
    <t>BUZHERI</t>
  </si>
  <si>
    <t>DT.31,12,2018</t>
  </si>
  <si>
    <t xml:space="preserve">PËLLUMB </t>
  </si>
  <si>
    <t>ZEJNEL</t>
  </si>
  <si>
    <t>BOCIA</t>
  </si>
  <si>
    <t>DT.28,12,2018</t>
  </si>
  <si>
    <t>NONDA</t>
  </si>
  <si>
    <t>KRISTO</t>
  </si>
  <si>
    <t>KRISTIDHI</t>
  </si>
  <si>
    <t>DT.23,11,2018</t>
  </si>
  <si>
    <t xml:space="preserve">KOSTANDIN </t>
  </si>
  <si>
    <t>PILO</t>
  </si>
  <si>
    <t>DUKOLI</t>
  </si>
  <si>
    <t xml:space="preserve">PETRO </t>
  </si>
  <si>
    <t xml:space="preserve">DHIMITER </t>
  </si>
  <si>
    <t>AGORA</t>
  </si>
  <si>
    <t>DT.27,11,2018</t>
  </si>
  <si>
    <t>XHELO</t>
  </si>
  <si>
    <t>BARJAM</t>
  </si>
  <si>
    <t>LAMAJ</t>
  </si>
  <si>
    <t>DT.29,01,2019</t>
  </si>
  <si>
    <t>KAPO</t>
  </si>
  <si>
    <t>KAÇI</t>
  </si>
  <si>
    <t>NIKOLA</t>
  </si>
  <si>
    <t>XARBA</t>
  </si>
  <si>
    <t>DT.25,10,2018</t>
  </si>
  <si>
    <t>KIROV</t>
  </si>
  <si>
    <t>KOLA</t>
  </si>
  <si>
    <t xml:space="preserve">FETIJE </t>
  </si>
  <si>
    <t>DULE</t>
  </si>
  <si>
    <t>DUDUMI</t>
  </si>
  <si>
    <t>ASTRIT</t>
  </si>
  <si>
    <t>TAFIL</t>
  </si>
  <si>
    <t>LELAJ</t>
  </si>
  <si>
    <t>GJINI</t>
  </si>
  <si>
    <t>ADRIATIK</t>
  </si>
  <si>
    <t>KERMEZO</t>
  </si>
  <si>
    <t>SADEDIN</t>
  </si>
  <si>
    <t>MEHMET</t>
  </si>
  <si>
    <t>GËRVESHI</t>
  </si>
  <si>
    <t>JANI</t>
  </si>
  <si>
    <t>DINO</t>
  </si>
  <si>
    <t>HIDA</t>
  </si>
  <si>
    <t>DT.24,12,2018</t>
  </si>
  <si>
    <t>YLBER</t>
  </si>
  <si>
    <t>BRAHIM</t>
  </si>
  <si>
    <t>KËRPAÇI</t>
  </si>
  <si>
    <t>VEZIR</t>
  </si>
  <si>
    <t>RUSHAN</t>
  </si>
  <si>
    <t>BINERI</t>
  </si>
  <si>
    <t>OSMAN</t>
  </si>
  <si>
    <t>MAHMUT</t>
  </si>
  <si>
    <t>CAMA</t>
  </si>
  <si>
    <t>ISA</t>
  </si>
  <si>
    <t>HAKI</t>
  </si>
  <si>
    <t>LIKA</t>
  </si>
  <si>
    <t>NEVRUZ</t>
  </si>
  <si>
    <t>FEJZO</t>
  </si>
  <si>
    <t>KUSHO</t>
  </si>
  <si>
    <t>SHKËLQIM</t>
  </si>
  <si>
    <t>PULA</t>
  </si>
  <si>
    <t>MERKO</t>
  </si>
  <si>
    <t>SELFO</t>
  </si>
  <si>
    <t>CAPA</t>
  </si>
  <si>
    <t xml:space="preserve">KUJDES </t>
  </si>
  <si>
    <t>DAUT</t>
  </si>
  <si>
    <t>SHALARI</t>
  </si>
  <si>
    <t>BAJRAM</t>
  </si>
  <si>
    <t xml:space="preserve">QAMIL </t>
  </si>
  <si>
    <t xml:space="preserve">SOVJETIK </t>
  </si>
  <si>
    <t>NORRA</t>
  </si>
  <si>
    <t>RAIF</t>
  </si>
  <si>
    <t>FLATUN</t>
  </si>
  <si>
    <t>PRODA</t>
  </si>
  <si>
    <t>SOKRAT</t>
  </si>
  <si>
    <t xml:space="preserve">LLUKAN </t>
  </si>
  <si>
    <t>VASI</t>
  </si>
  <si>
    <t xml:space="preserve">ERVIS </t>
  </si>
  <si>
    <t>ZAHARJADH</t>
  </si>
  <si>
    <t>ZILFO</t>
  </si>
  <si>
    <t>BEJTASH</t>
  </si>
  <si>
    <t>DEMO</t>
  </si>
  <si>
    <t>ÇOBANI</t>
  </si>
  <si>
    <t>PANAJOT</t>
  </si>
  <si>
    <t>TAHIR</t>
  </si>
  <si>
    <t>SHUTI</t>
  </si>
  <si>
    <t>KRYEGJYSHATA BOTERORE BEKTASHIANE</t>
  </si>
  <si>
    <t>DT.28,02,2019</t>
  </si>
  <si>
    <t>ENEA</t>
  </si>
  <si>
    <t>KRISTUL</t>
  </si>
  <si>
    <t>THOMOLLARI</t>
  </si>
  <si>
    <t xml:space="preserve">KAJTAS </t>
  </si>
  <si>
    <t>MUHARREM</t>
  </si>
  <si>
    <t>RUDI</t>
  </si>
  <si>
    <t>NESHET</t>
  </si>
  <si>
    <t>MATO</t>
  </si>
  <si>
    <t>HADËRI</t>
  </si>
  <si>
    <t>ARISTOTEL</t>
  </si>
  <si>
    <t>KOLI</t>
  </si>
  <si>
    <t>JORGJI</t>
  </si>
  <si>
    <t>GJINOVEFA</t>
  </si>
  <si>
    <t>JULIAN</t>
  </si>
  <si>
    <t>ARQILEA</t>
  </si>
  <si>
    <t>VASIL</t>
  </si>
  <si>
    <t>TUNI</t>
  </si>
  <si>
    <t>DT.24,07,2018</t>
  </si>
  <si>
    <t>PETRIT</t>
  </si>
  <si>
    <t>AZBI</t>
  </si>
  <si>
    <t>XHANARI</t>
  </si>
  <si>
    <t>PETRO</t>
  </si>
  <si>
    <t>ZHONGO</t>
  </si>
  <si>
    <t>NIKO</t>
  </si>
  <si>
    <t xml:space="preserve">SPIRO </t>
  </si>
  <si>
    <t>DHIMA</t>
  </si>
  <si>
    <t>LEFTER</t>
  </si>
  <si>
    <t>KOÇO</t>
  </si>
  <si>
    <t>MUÇI</t>
  </si>
  <si>
    <t>DT.23,07,2018</t>
  </si>
  <si>
    <t>BITA</t>
  </si>
  <si>
    <t>KUKA</t>
  </si>
  <si>
    <t>HARIKLI</t>
  </si>
  <si>
    <t>DHIMITËR</t>
  </si>
  <si>
    <t>DONI</t>
  </si>
  <si>
    <t>DT.26,07,2018</t>
  </si>
  <si>
    <t>KRISTAQ</t>
  </si>
  <si>
    <t xml:space="preserve">MIHAL </t>
  </si>
  <si>
    <t>THIMJO</t>
  </si>
  <si>
    <t>KONOMI</t>
  </si>
  <si>
    <t>ELI</t>
  </si>
  <si>
    <t>KSERA</t>
  </si>
  <si>
    <t>ERLIS</t>
  </si>
  <si>
    <t>JOSIF</t>
  </si>
  <si>
    <t>SHEFI</t>
  </si>
  <si>
    <t>FITIM</t>
  </si>
  <si>
    <t>DEÇKA</t>
  </si>
  <si>
    <t>SPIRO</t>
  </si>
  <si>
    <t>DHIMO</t>
  </si>
  <si>
    <t>SHQILLO</t>
  </si>
  <si>
    <t>ENVER</t>
  </si>
  <si>
    <t>SHEMSHO</t>
  </si>
  <si>
    <t>BEQARI</t>
  </si>
  <si>
    <t>KUJTIM</t>
  </si>
  <si>
    <t>RUSTEMI</t>
  </si>
  <si>
    <t>AGIM</t>
  </si>
  <si>
    <t>HABIP</t>
  </si>
  <si>
    <t>SELAMI</t>
  </si>
  <si>
    <t>NAMIK</t>
  </si>
  <si>
    <t>HAZBI</t>
  </si>
  <si>
    <t>GANI</t>
  </si>
  <si>
    <t>VITORI</t>
  </si>
  <si>
    <t xml:space="preserve">HARILLO </t>
  </si>
  <si>
    <t>ANDON,</t>
  </si>
  <si>
    <t>MIHO</t>
  </si>
  <si>
    <t>BESNIKE</t>
  </si>
  <si>
    <t>FETI</t>
  </si>
  <si>
    <t xml:space="preserve">SELFO </t>
  </si>
  <si>
    <t>MAKSIM</t>
  </si>
  <si>
    <t>EQEREM</t>
  </si>
  <si>
    <t>DT.23,07,2019</t>
  </si>
  <si>
    <t>DALLËNDYSHE</t>
  </si>
  <si>
    <t>SULO</t>
  </si>
  <si>
    <t>VIKTORI</t>
  </si>
  <si>
    <t>LLAKA</t>
  </si>
  <si>
    <t>HARALLAMB,</t>
  </si>
  <si>
    <t>DILO</t>
  </si>
  <si>
    <t>DONIKA</t>
  </si>
  <si>
    <t>HARALLAMB</t>
  </si>
  <si>
    <t>ARISTIDH</t>
  </si>
  <si>
    <t>JORGO</t>
  </si>
  <si>
    <t>THEOHAR</t>
  </si>
  <si>
    <t>VLLASI,</t>
  </si>
  <si>
    <t>KOÇO,</t>
  </si>
  <si>
    <t>THEOHAR,</t>
  </si>
  <si>
    <t>FILLANTHI,</t>
  </si>
  <si>
    <t>KIÇO,</t>
  </si>
  <si>
    <t>KATERINË</t>
  </si>
  <si>
    <t>PEÇO</t>
  </si>
  <si>
    <t>,THANAS</t>
  </si>
  <si>
    <t>STEFAN</t>
  </si>
  <si>
    <t>ÇAMI</t>
  </si>
  <si>
    <t>THEOFAN</t>
  </si>
  <si>
    <t>VANGJEL</t>
  </si>
  <si>
    <t>MASTORA</t>
  </si>
  <si>
    <t>MIÇI</t>
  </si>
  <si>
    <t>ALEKS</t>
  </si>
  <si>
    <t xml:space="preserve">TRIFON </t>
  </si>
  <si>
    <t>KLODJANA</t>
  </si>
  <si>
    <t xml:space="preserve">SHPETIM </t>
  </si>
  <si>
    <t>ZHUPA</t>
  </si>
  <si>
    <t>LUAN</t>
  </si>
  <si>
    <t>FIQRI</t>
  </si>
  <si>
    <t>KASO</t>
  </si>
  <si>
    <t>PELIVAN</t>
  </si>
  <si>
    <t>ÇERÇIZ</t>
  </si>
  <si>
    <t>MANGA</t>
  </si>
  <si>
    <t>DT.30,04,2018</t>
  </si>
  <si>
    <t>ADEM</t>
  </si>
  <si>
    <t>ORHAN</t>
  </si>
  <si>
    <t>CANI</t>
  </si>
  <si>
    <t>RUSHIT</t>
  </si>
  <si>
    <t>FETA</t>
  </si>
  <si>
    <t>BIZHGA</t>
  </si>
  <si>
    <t>XHEVAIR</t>
  </si>
  <si>
    <t>NEBIAJ</t>
  </si>
  <si>
    <t>ABAS</t>
  </si>
  <si>
    <t>RIZA</t>
  </si>
  <si>
    <t>HASANAJ</t>
  </si>
  <si>
    <t>RUSTEM</t>
  </si>
  <si>
    <t>SULKO</t>
  </si>
  <si>
    <t>KARAFIL</t>
  </si>
  <si>
    <t>FILIP</t>
  </si>
  <si>
    <t>TARA</t>
  </si>
  <si>
    <t>DT.26,09,2018</t>
  </si>
  <si>
    <t>ÇOBAJ</t>
  </si>
  <si>
    <t>ANDON</t>
  </si>
  <si>
    <t>NEXHIP</t>
  </si>
  <si>
    <t>HALILAJ</t>
  </si>
  <si>
    <t>KADENE</t>
  </si>
  <si>
    <t>MORAVA</t>
  </si>
  <si>
    <t>KOSTA</t>
  </si>
  <si>
    <t>FLAMUR</t>
  </si>
  <si>
    <t>REFAT</t>
  </si>
  <si>
    <t>HYSENI</t>
  </si>
  <si>
    <t>IRAKLI</t>
  </si>
  <si>
    <t>SOTIR</t>
  </si>
  <si>
    <t>SOTIRI</t>
  </si>
  <si>
    <t>VELI</t>
  </si>
  <si>
    <t>ENVER,</t>
  </si>
  <si>
    <t>DALLANDYSHE</t>
  </si>
  <si>
    <t>SAMI</t>
  </si>
  <si>
    <t>EVDHOKSI</t>
  </si>
  <si>
    <t>LITI</t>
  </si>
  <si>
    <t>DT.27,09,2018</t>
  </si>
  <si>
    <t>MARIANTHI</t>
  </si>
  <si>
    <t>KUREMENO</t>
  </si>
  <si>
    <t>LEONIDHA</t>
  </si>
  <si>
    <t>KAZAQI</t>
  </si>
  <si>
    <t>NIKOLLA</t>
  </si>
  <si>
    <t>GUDA</t>
  </si>
  <si>
    <t>ANASTAS</t>
  </si>
  <si>
    <t>BAKULLA</t>
  </si>
  <si>
    <t>MONDI</t>
  </si>
  <si>
    <t>AJNASI</t>
  </si>
  <si>
    <t>MURAT</t>
  </si>
  <si>
    <t>DT.28,09,2018</t>
  </si>
  <si>
    <t>ZENEL</t>
  </si>
  <si>
    <t>HAXHI</t>
  </si>
  <si>
    <t>METAJ</t>
  </si>
  <si>
    <t>RUZHDI</t>
  </si>
  <si>
    <t>YMER</t>
  </si>
  <si>
    <t>JEMINI</t>
  </si>
  <si>
    <t>ALKET</t>
  </si>
  <si>
    <t>DEMIRAJ</t>
  </si>
  <si>
    <t>FAIK</t>
  </si>
  <si>
    <t>MAHMUTAJ</t>
  </si>
  <si>
    <t>QIRUSHI</t>
  </si>
  <si>
    <t>XHAVARA</t>
  </si>
  <si>
    <t>NASE</t>
  </si>
  <si>
    <t>GUGA</t>
  </si>
  <si>
    <t>LICI</t>
  </si>
  <si>
    <t>MAJLINDA</t>
  </si>
  <si>
    <t>SHAHIN</t>
  </si>
  <si>
    <t>AJDINI</t>
  </si>
  <si>
    <t>SHAMET</t>
  </si>
  <si>
    <t>RAMADAN</t>
  </si>
  <si>
    <t>FERUNI</t>
  </si>
  <si>
    <t>VALENTINA</t>
  </si>
  <si>
    <t>QOPEKAJ</t>
  </si>
  <si>
    <t>BEDRI</t>
  </si>
  <si>
    <t>ZANE</t>
  </si>
  <si>
    <t>BEDA</t>
  </si>
  <si>
    <t>XHEVAT</t>
  </si>
  <si>
    <t>ZOTA</t>
  </si>
  <si>
    <t>TARIKATI ISLAMIK HALVETIAN</t>
  </si>
  <si>
    <t xml:space="preserve">SATEDIN </t>
  </si>
  <si>
    <t>HODO</t>
  </si>
  <si>
    <t>KASTRIOT</t>
  </si>
  <si>
    <t>JASHAR</t>
  </si>
  <si>
    <t>KORDHA</t>
  </si>
  <si>
    <t>PASKAL</t>
  </si>
  <si>
    <t>ERMIONI</t>
  </si>
  <si>
    <t>ZOTO</t>
  </si>
  <si>
    <t>LUIS</t>
  </si>
  <si>
    <t>HAFIJE</t>
  </si>
  <si>
    <t>KALEM</t>
  </si>
  <si>
    <t>DALIP</t>
  </si>
  <si>
    <t>LEFTERIA</t>
  </si>
  <si>
    <t>MIHAL</t>
  </si>
  <si>
    <t>ANTONETA</t>
  </si>
  <si>
    <t>ESAT</t>
  </si>
  <si>
    <t>KOKA</t>
  </si>
  <si>
    <t xml:space="preserve">ERVIN, </t>
  </si>
  <si>
    <t>ZILFO,</t>
  </si>
  <si>
    <t>ZEMAN,</t>
  </si>
  <si>
    <t>LILO</t>
  </si>
  <si>
    <t>SHENA,</t>
  </si>
  <si>
    <t>SEFEDIN</t>
  </si>
  <si>
    <t xml:space="preserve">PËRPARIM </t>
  </si>
  <si>
    <t>PËRPARIM</t>
  </si>
  <si>
    <t>RUDINA</t>
  </si>
  <si>
    <t>DANDO</t>
  </si>
  <si>
    <t>MUSTAFA</t>
  </si>
  <si>
    <t>KOLECI</t>
  </si>
  <si>
    <t>MILAZIM</t>
  </si>
  <si>
    <t xml:space="preserve">REXHEP </t>
  </si>
  <si>
    <t>SULA</t>
  </si>
  <si>
    <t>31/12/2018</t>
  </si>
  <si>
    <t>ERVEDIN</t>
  </si>
  <si>
    <t>HAMIT</t>
  </si>
  <si>
    <t>MUCA</t>
  </si>
  <si>
    <t>BURRELI</t>
  </si>
  <si>
    <t>29/01/2019</t>
  </si>
  <si>
    <t xml:space="preserve">ISMEN </t>
  </si>
  <si>
    <t>RAMAZAN</t>
  </si>
  <si>
    <t>SHINI</t>
  </si>
  <si>
    <t>IDRIZ</t>
  </si>
  <si>
    <t>NAKAJ</t>
  </si>
  <si>
    <t>14/01/2019</t>
  </si>
  <si>
    <t>GEZIM</t>
  </si>
  <si>
    <t>22.11.2018</t>
  </si>
  <si>
    <t>AZEM</t>
  </si>
  <si>
    <t>QERIM</t>
  </si>
  <si>
    <t>LUGJA</t>
  </si>
  <si>
    <t>17.01.2019</t>
  </si>
  <si>
    <t>AFRIM</t>
  </si>
  <si>
    <t>BARA</t>
  </si>
  <si>
    <t>MERSIM</t>
  </si>
  <si>
    <t>DERVISHI</t>
  </si>
  <si>
    <t>19.12.2018</t>
  </si>
  <si>
    <t>PREKE</t>
  </si>
  <si>
    <t>MARASH</t>
  </si>
  <si>
    <t>VUKAJ</t>
  </si>
  <si>
    <t>27.11.2018</t>
  </si>
  <si>
    <t>FLORE</t>
  </si>
  <si>
    <t>DED</t>
  </si>
  <si>
    <t>PERZEFI</t>
  </si>
  <si>
    <t>18.12.2018</t>
  </si>
  <si>
    <t>VLADIMIR</t>
  </si>
  <si>
    <t>IBISH</t>
  </si>
  <si>
    <t>JATA</t>
  </si>
  <si>
    <t>21.11.2018</t>
  </si>
  <si>
    <t>ERION</t>
  </si>
  <si>
    <t>DOKO</t>
  </si>
  <si>
    <t>14.01.2019</t>
  </si>
  <si>
    <t>ALI</t>
  </si>
  <si>
    <t>CUKU</t>
  </si>
  <si>
    <t>GJON</t>
  </si>
  <si>
    <t>VLASH</t>
  </si>
  <si>
    <t>PROJA</t>
  </si>
  <si>
    <t>224269</t>
  </si>
  <si>
    <t>13/10/2016</t>
  </si>
  <si>
    <t>MIR</t>
  </si>
  <si>
    <t>ALLA</t>
  </si>
  <si>
    <t>BIB</t>
  </si>
  <si>
    <t>NDREC</t>
  </si>
  <si>
    <t>CERRI</t>
  </si>
  <si>
    <t>PASHK</t>
  </si>
  <si>
    <t>GJIKA</t>
  </si>
  <si>
    <t>19/10/2016</t>
  </si>
  <si>
    <t>GJETAN</t>
  </si>
  <si>
    <t>DEMA</t>
  </si>
  <si>
    <t>14/10/2016</t>
  </si>
  <si>
    <t>KOL</t>
  </si>
  <si>
    <t>BRAHE</t>
  </si>
  <si>
    <t>NDUE</t>
  </si>
  <si>
    <t>PREND</t>
  </si>
  <si>
    <t>PUPEJA</t>
  </si>
  <si>
    <t>20/12/2016</t>
  </si>
  <si>
    <t>PJETER</t>
  </si>
  <si>
    <t>ZEF</t>
  </si>
  <si>
    <t>LAZER</t>
  </si>
  <si>
    <t>CANAJ</t>
  </si>
  <si>
    <t>15/10/2016</t>
  </si>
  <si>
    <t>MARK</t>
  </si>
  <si>
    <t>BARDHOK</t>
  </si>
  <si>
    <t>20/10/2016</t>
  </si>
  <si>
    <t>PRENE</t>
  </si>
  <si>
    <t>SIMON</t>
  </si>
  <si>
    <t>BUSHI</t>
  </si>
  <si>
    <t>SHABAN</t>
  </si>
  <si>
    <t>MURATI</t>
  </si>
  <si>
    <t>XHOXHI</t>
  </si>
  <si>
    <t>NAÇI</t>
  </si>
  <si>
    <t>283838</t>
  </si>
  <si>
    <t>29/12/2018</t>
  </si>
  <si>
    <t>SHTE</t>
  </si>
  <si>
    <t>DRITAN</t>
  </si>
  <si>
    <t>MILLOSHI</t>
  </si>
  <si>
    <t>283840</t>
  </si>
  <si>
    <t>GENTIAN</t>
  </si>
  <si>
    <t>LLAMBI</t>
  </si>
  <si>
    <t>MICI</t>
  </si>
  <si>
    <t>283839</t>
  </si>
  <si>
    <t>JURGEN</t>
  </si>
  <si>
    <t>ISMAIL</t>
  </si>
  <si>
    <t>BABAMUSTA</t>
  </si>
  <si>
    <t>283844</t>
  </si>
  <si>
    <t>ARTION</t>
  </si>
  <si>
    <t>SANXHAKU</t>
  </si>
  <si>
    <t>283841</t>
  </si>
  <si>
    <t>HAXHIU</t>
  </si>
  <si>
    <t>283845</t>
  </si>
  <si>
    <t>KLLOJKA</t>
  </si>
  <si>
    <t>283843</t>
  </si>
  <si>
    <t>VILMA</t>
  </si>
  <si>
    <t>DUMITRESCU</t>
  </si>
  <si>
    <t>283847</t>
  </si>
  <si>
    <t>ELTON</t>
  </si>
  <si>
    <t>JAKUP</t>
  </si>
  <si>
    <t>MANSAKU</t>
  </si>
  <si>
    <t>283842</t>
  </si>
  <si>
    <t>SABA</t>
  </si>
  <si>
    <t>XHEMAL</t>
  </si>
  <si>
    <t>ELEZAJ</t>
  </si>
  <si>
    <t>283808</t>
  </si>
  <si>
    <t>ARJAN</t>
  </si>
  <si>
    <t>NDRIÇIM</t>
  </si>
  <si>
    <t>BIÇAKU</t>
  </si>
  <si>
    <t>27/08/2018</t>
  </si>
  <si>
    <t>Sadik</t>
  </si>
  <si>
    <t xml:space="preserve">Enver </t>
  </si>
  <si>
    <t>Islamaj</t>
  </si>
  <si>
    <t>31.10.2016</t>
  </si>
  <si>
    <t>Shtetërore</t>
  </si>
  <si>
    <t>Xhevat</t>
  </si>
  <si>
    <t>Sulo</t>
  </si>
  <si>
    <t>Feruli</t>
  </si>
  <si>
    <t>24.01.2018</t>
  </si>
  <si>
    <t>Ervis</t>
  </si>
  <si>
    <t>Beqir</t>
  </si>
  <si>
    <t>Veizi</t>
  </si>
  <si>
    <t>21.01.2018</t>
  </si>
  <si>
    <t xml:space="preserve">Leonidha </t>
  </si>
  <si>
    <t xml:space="preserve">Ilia </t>
  </si>
  <si>
    <t>Boçi</t>
  </si>
  <si>
    <t>ANDREA</t>
  </si>
  <si>
    <t>TODI</t>
  </si>
  <si>
    <t>MATAJ</t>
  </si>
  <si>
    <t>(31/07/2018)</t>
  </si>
  <si>
    <t>LUMTURI</t>
  </si>
  <si>
    <t>(21/01/2017)</t>
  </si>
  <si>
    <t>OLAJ</t>
  </si>
  <si>
    <t>KIRZEN</t>
  </si>
  <si>
    <t>SHKELZEN</t>
  </si>
  <si>
    <t>BUSHATI</t>
  </si>
  <si>
    <t>28.09.2018</t>
  </si>
  <si>
    <t>31.07.2018</t>
  </si>
  <si>
    <t>ARJOLA</t>
  </si>
  <si>
    <t>MITAT</t>
  </si>
  <si>
    <t>HEBIBASI</t>
  </si>
  <si>
    <t>23.10.2018</t>
  </si>
  <si>
    <t>NAZBI</t>
  </si>
  <si>
    <t>SADIK</t>
  </si>
  <si>
    <t>BAZE</t>
  </si>
  <si>
    <t>26.04.2017</t>
  </si>
  <si>
    <t>SAIT</t>
  </si>
  <si>
    <t>JACAJ</t>
  </si>
  <si>
    <t>08.05.2017</t>
  </si>
  <si>
    <t>TAULANT</t>
  </si>
  <si>
    <t>KOXHAJ</t>
  </si>
  <si>
    <t>LATIF</t>
  </si>
  <si>
    <t>MUKAJ</t>
  </si>
  <si>
    <t>ISMET</t>
  </si>
  <si>
    <t>ALKU</t>
  </si>
  <si>
    <t>23.11.2017</t>
  </si>
  <si>
    <t>XHORXHI</t>
  </si>
  <si>
    <t>AZIZ</t>
  </si>
  <si>
    <t>ELEZI</t>
  </si>
  <si>
    <t>XHAFER</t>
  </si>
  <si>
    <t>BEQIRI</t>
  </si>
  <si>
    <t>25.05.2017</t>
  </si>
  <si>
    <r>
      <rPr>
        <i/>
        <sz val="11"/>
        <rFont val="Arial"/>
        <family val="2"/>
      </rPr>
      <t>QARKU</t>
    </r>
    <r>
      <rPr>
        <sz val="11"/>
        <rFont val="Arial"/>
        <family val="2"/>
      </rPr>
      <t xml:space="preserve"> </t>
    </r>
    <r>
      <rPr>
        <sz val="12"/>
        <rFont val="Arial"/>
        <family val="2"/>
      </rPr>
      <t>TIRANË</t>
    </r>
  </si>
  <si>
    <r>
      <rPr>
        <i/>
        <sz val="11"/>
        <rFont val="Arial"/>
        <family val="2"/>
      </rPr>
      <t xml:space="preserve">ZONA KADASTRALE  </t>
    </r>
    <r>
      <rPr>
        <sz val="12"/>
        <rFont val="Arial"/>
        <family val="2"/>
      </rPr>
      <t>8240</t>
    </r>
  </si>
  <si>
    <r>
      <rPr>
        <i/>
        <sz val="11"/>
        <rFont val="Arial"/>
        <family val="2"/>
      </rPr>
      <t>QARKU</t>
    </r>
    <r>
      <rPr>
        <sz val="11"/>
        <rFont val="Arial"/>
        <family val="2"/>
      </rPr>
      <t xml:space="preserve"> TIRANË</t>
    </r>
  </si>
  <si>
    <r>
      <rPr>
        <i/>
        <sz val="11"/>
        <rFont val="Arial"/>
        <family val="2"/>
      </rPr>
      <t xml:space="preserve">ZONA KADASTRALE  </t>
    </r>
    <r>
      <rPr>
        <sz val="11"/>
        <rFont val="Arial"/>
        <family val="2"/>
      </rPr>
      <t>8140</t>
    </r>
  </si>
  <si>
    <t>RRAPUSH</t>
  </si>
  <si>
    <t>ZONJA</t>
  </si>
  <si>
    <t>20.12.2018</t>
  </si>
  <si>
    <t>NATASHA</t>
  </si>
  <si>
    <t>13.03.2019</t>
  </si>
  <si>
    <t>DENISA</t>
  </si>
  <si>
    <t>DASHAMIR</t>
  </si>
  <si>
    <t>XHEPA</t>
  </si>
  <si>
    <t>09.10.2018</t>
  </si>
  <si>
    <t>GENTIANA</t>
  </si>
  <si>
    <t>STAFA (XHEPA)</t>
  </si>
  <si>
    <t>FERIK</t>
  </si>
  <si>
    <t>SULAJ</t>
  </si>
  <si>
    <t>19.10.2018</t>
  </si>
  <si>
    <t>BELHUL</t>
  </si>
  <si>
    <t>HAJDARAJ</t>
  </si>
  <si>
    <r>
      <rPr>
        <i/>
        <sz val="11"/>
        <rFont val="Arial"/>
        <family val="2"/>
      </rPr>
      <t>QARKU</t>
    </r>
    <r>
      <rPr>
        <sz val="11"/>
        <rFont val="Arial"/>
        <family val="2"/>
      </rPr>
      <t xml:space="preserve"> </t>
    </r>
    <r>
      <rPr>
        <b/>
        <sz val="12"/>
        <rFont val="Arial"/>
        <family val="2"/>
      </rPr>
      <t>TIRANË</t>
    </r>
  </si>
  <si>
    <r>
      <rPr>
        <i/>
        <sz val="11"/>
        <rFont val="Arial"/>
        <family val="2"/>
      </rPr>
      <t xml:space="preserve">ZONA KADASTRALE  </t>
    </r>
    <r>
      <rPr>
        <b/>
        <sz val="12"/>
        <rFont val="Arial"/>
        <family val="2"/>
      </rPr>
      <t>8220</t>
    </r>
  </si>
  <si>
    <r>
      <rPr>
        <i/>
        <sz val="11"/>
        <rFont val="Arial"/>
        <family val="2"/>
      </rPr>
      <t xml:space="preserve">ZONA KADASTRALE  </t>
    </r>
    <r>
      <rPr>
        <b/>
        <sz val="12"/>
        <rFont val="Arial"/>
        <family val="2"/>
      </rPr>
      <t>8120</t>
    </r>
  </si>
  <si>
    <t>ZONA KADASTRALE 3865</t>
  </si>
  <si>
    <t>CAUSHI</t>
  </si>
  <si>
    <t>ALFRED</t>
  </si>
  <si>
    <t>MHILL</t>
  </si>
  <si>
    <t>NIKOLLI</t>
  </si>
  <si>
    <t>08.11.2016</t>
  </si>
  <si>
    <t>MARTIN</t>
  </si>
  <si>
    <t>ZONA KADASTRALE 2947</t>
  </si>
  <si>
    <t>MIRJAN</t>
  </si>
  <si>
    <t>ALLKA</t>
  </si>
  <si>
    <t>08.02.2018</t>
  </si>
  <si>
    <t>ZONA KADASTRALE 2380</t>
  </si>
  <si>
    <t>XHELAL</t>
  </si>
  <si>
    <t>LUFTULLA</t>
  </si>
  <si>
    <t>MASHA</t>
  </si>
  <si>
    <t>20.11.2017</t>
  </si>
  <si>
    <t>ZONA KADASTRALE 3292</t>
  </si>
  <si>
    <t>AGI-KONS</t>
  </si>
  <si>
    <t>SHPK</t>
  </si>
  <si>
    <t>24.10.2017</t>
  </si>
  <si>
    <t>DREJTORIA TIRANA RURALE</t>
  </si>
  <si>
    <r>
      <rPr>
        <i/>
        <sz val="11"/>
        <rFont val="Arial"/>
        <family val="2"/>
      </rPr>
      <t>QARKU</t>
    </r>
    <r>
      <rPr>
        <sz val="11"/>
        <rFont val="Arial"/>
        <family val="2"/>
      </rPr>
      <t xml:space="preserve"> </t>
    </r>
    <r>
      <rPr>
        <b/>
        <sz val="12"/>
        <rFont val="Arial"/>
        <family val="2"/>
      </rPr>
      <t xml:space="preserve">TIRANE    </t>
    </r>
  </si>
  <si>
    <t>PËLLUMB</t>
  </si>
  <si>
    <t>DILAVER</t>
  </si>
  <si>
    <t>ÇELA</t>
  </si>
  <si>
    <t>07.12.2018</t>
  </si>
  <si>
    <t>CJAPI</t>
  </si>
  <si>
    <t>31.12.2018</t>
  </si>
  <si>
    <t>MIKAIL</t>
  </si>
  <si>
    <t>KËRKUTA</t>
  </si>
  <si>
    <t>26,09,2018</t>
  </si>
  <si>
    <t>NENTOR</t>
  </si>
  <si>
    <t>KECI</t>
  </si>
  <si>
    <t>24,07,2018</t>
  </si>
  <si>
    <t>GAZMIR</t>
  </si>
  <si>
    <t>MEDI</t>
  </si>
  <si>
    <t>MEDIU</t>
  </si>
  <si>
    <t>22,10,2018</t>
  </si>
  <si>
    <t>PIRKO</t>
  </si>
  <si>
    <t>29.03.2019</t>
  </si>
  <si>
    <t>MIRANDA</t>
  </si>
  <si>
    <t>VEHBI</t>
  </si>
  <si>
    <t>NAZËRAJ</t>
  </si>
  <si>
    <t>24,09,2018</t>
  </si>
  <si>
    <t>21,11,2018</t>
  </si>
  <si>
    <t>YLVI</t>
  </si>
  <si>
    <t>KOSAXHI</t>
  </si>
  <si>
    <t>31,10,2018</t>
  </si>
  <si>
    <t>ARIAN</t>
  </si>
  <si>
    <t>BURHAN</t>
  </si>
  <si>
    <t>KAFAZI</t>
  </si>
  <si>
    <t>28,05,2018</t>
  </si>
  <si>
    <t>IZOTA</t>
  </si>
  <si>
    <t>HAZIZI</t>
  </si>
  <si>
    <t>NIKOLLAQ</t>
  </si>
  <si>
    <t>30,08,2018</t>
  </si>
  <si>
    <t>KOSTANDIN</t>
  </si>
  <si>
    <t>QEMERI</t>
  </si>
  <si>
    <t>29,05,2018</t>
  </si>
  <si>
    <t>FATMIRA</t>
  </si>
  <si>
    <t>TOTO</t>
  </si>
  <si>
    <t>24,10,2018</t>
  </si>
  <si>
    <t>YZEDIN</t>
  </si>
  <si>
    <t>31,08,2018</t>
  </si>
  <si>
    <t>LINDITA</t>
  </si>
  <si>
    <t>GJEÇI</t>
  </si>
  <si>
    <t>DELISI</t>
  </si>
  <si>
    <t>30,10,2018</t>
  </si>
  <si>
    <t>ZAMIRA</t>
  </si>
  <si>
    <t>FEJZULLARI</t>
  </si>
  <si>
    <t>SHPETIM</t>
  </si>
  <si>
    <t>MYRTEZA</t>
  </si>
  <si>
    <t>RAKIP</t>
  </si>
  <si>
    <t>SHKOZA</t>
  </si>
  <si>
    <t>MERJEME</t>
  </si>
  <si>
    <t>AVDYL</t>
  </si>
  <si>
    <t>META</t>
  </si>
  <si>
    <t xml:space="preserve"> EVIDENCA  SIPAS  DREJTORIVE  PËR  KALIMN  E  SË  DREJTËS SË  PRONËSISË  ME   VENDIM  TË  KËSHILLIT  TË  MINISTRAVE                                                                                                                                                                                                                          </t>
  </si>
  <si>
    <t xml:space="preserve">Nr. Rendor </t>
  </si>
  <si>
    <t>Nr.Drejtorive</t>
  </si>
  <si>
    <t>Drejtoria</t>
  </si>
  <si>
    <t>Nr. i parcelave të objekteve informale</t>
  </si>
  <si>
    <t>Sipërfaqet e parcelave ndërtimore për kalim pronësie            (m²)</t>
  </si>
  <si>
    <t>BERAT</t>
  </si>
  <si>
    <t>TOTALI DREJTORIA BERAT</t>
  </si>
  <si>
    <t>TIRANE JUG</t>
  </si>
  <si>
    <t>TOTALI DREJTORIA TIRANE JUG</t>
  </si>
  <si>
    <t>TIRANE VERI</t>
  </si>
  <si>
    <t>TOTALI DREJTORIA TIRANE VERI</t>
  </si>
  <si>
    <t>SHKODER</t>
  </si>
  <si>
    <t>TOTALI DREJTORIA SHKODER</t>
  </si>
  <si>
    <t>ELBASAN</t>
  </si>
  <si>
    <t>TOTALI DREJTORIA ELBASAN</t>
  </si>
  <si>
    <t>TIRANA RURALE</t>
  </si>
  <si>
    <t>TOTALI DREJTORIA TIRANE RURALE</t>
  </si>
  <si>
    <t>KAMEZ VORE</t>
  </si>
  <si>
    <t>Totali  Drejtoria Kamez Vore</t>
  </si>
  <si>
    <t>DURRES</t>
  </si>
  <si>
    <t>Totali  Drejtoria Durres</t>
  </si>
  <si>
    <t xml:space="preserve">VLORE </t>
  </si>
  <si>
    <t>Totali  Drejtoria Vlore</t>
  </si>
  <si>
    <t>GJIROKASTER</t>
  </si>
  <si>
    <t>Totali  Drejtoria Gjirokaster</t>
  </si>
  <si>
    <t>TOTALI</t>
  </si>
  <si>
    <t>QARKU TIRANE / ZONA KADASTRALE  1066</t>
  </si>
  <si>
    <t>QARKU TIRANE / ZONA KADASTRALE 3992</t>
  </si>
  <si>
    <t>QARKU TIRANE / ZONA KADASTRALE 3127</t>
  </si>
  <si>
    <t>QARKU TIRANE / ZONA KADASTRALE 1514</t>
  </si>
  <si>
    <t>QARKU TIRANE / ZONA KADASTRALE 2884</t>
  </si>
  <si>
    <t>QARKU TIRANE / ZONA KADASTRALE 2066</t>
  </si>
  <si>
    <t>QARKU TIRANE / ZONA KADASTRALE 1649</t>
  </si>
  <si>
    <t>QARKU TIRANE / ZONA KADASTRALE 2372</t>
  </si>
  <si>
    <t>QARKU TIRANE / ZONA KADASTRALE 3993</t>
  </si>
  <si>
    <t>QARKU TIRANE / ZONA KADASTRALE 1669</t>
  </si>
  <si>
    <t>Qarku Gjirokaster / Zona kadastrale 3711</t>
  </si>
  <si>
    <t>Qarku Gjirokaster / Zona kadastrale 1487</t>
  </si>
  <si>
    <t>Qarku Gjirokaster / Zona kadastrale 3480</t>
  </si>
  <si>
    <t>Qarku Gjirokaster / Zona kadastrale 2392</t>
  </si>
  <si>
    <t>Qarku Gjirokaster / Zona kadastrale 8543</t>
  </si>
  <si>
    <t>Qarku Gjirokaster / Zona kadastrale 8541</t>
  </si>
  <si>
    <t>Qarku Gjirokaster / Zona kadastrale 8542</t>
  </si>
  <si>
    <t>Qarku Gjirokaster / Zona kadastrale 2867</t>
  </si>
  <si>
    <t>Qarku Gjirokaster / Zona kadastrale 2956</t>
  </si>
  <si>
    <t>Qarku Gjirokaster / Zona kadastrale 2781</t>
  </si>
  <si>
    <t>Qarku Gjirokaster / Zona kadastrale 2444</t>
  </si>
  <si>
    <t>Qarku Gjirokaster / Zona kadastrale 2234</t>
  </si>
  <si>
    <t>Qarku Gjirokaster / Zona kadastrale 2917</t>
  </si>
  <si>
    <t>Qarku Gjirokaster / Zona kadastrale 1961</t>
  </si>
  <si>
    <t>Qarku Gjirokaster / Zona kadastrale 3574</t>
  </si>
  <si>
    <t>Qarku Gjirokaster / Zona kadastrale 2174</t>
  </si>
  <si>
    <t>Qarku Gjirokaster / Zona kadastrale 1023</t>
  </si>
  <si>
    <t>Qarku Gjirokaster / Zona kadastrale 1359</t>
  </si>
  <si>
    <t>Qarku Gjirokaster / Zona kadastrale 3806</t>
  </si>
  <si>
    <t>Qarku Gjirokaster / Zona kadastrale 2007</t>
  </si>
  <si>
    <t>Qarku Gjirokaster / Zona kadastrale 3701</t>
  </si>
  <si>
    <t>Qarku Gjirokaster / Zona kadastrale 3540</t>
  </si>
  <si>
    <t>Qarku Gjirokaster / Zona kadastrale 2132</t>
  </si>
  <si>
    <t>Qarku Gjirokaster / Zona kadastrale 2646</t>
  </si>
  <si>
    <t>Qarku Gjirokaster / Zona kadastrale 2057</t>
  </si>
  <si>
    <t>Qarku Gjirokaster / Zona kadastrale 2156</t>
  </si>
  <si>
    <t>Qarku Gjirokaster / Zona kadastrale 1307</t>
  </si>
  <si>
    <t>Qarku Gjirokaster / Zona kadastrale 1640</t>
  </si>
  <si>
    <t>Qarku Gjirokaster / Zona kadastrale 2931</t>
  </si>
  <si>
    <t>Qarku Gjirokaster / Zona kadastrale 1779</t>
  </si>
  <si>
    <t>Qarku Gjirokaster / Zona kadastrale 1025</t>
  </si>
  <si>
    <t>Qarku Gjirokaster / Zona kadastrale 1781</t>
  </si>
  <si>
    <t>Qarku Gjirokaster / Zona kadastrale 1130</t>
  </si>
  <si>
    <t>Qarku Gjirokaster / Zona kadastrale 3661</t>
  </si>
  <si>
    <t>Qarku Gjirokaster / Zona kadastrale 1565</t>
  </si>
  <si>
    <t>TR-2</t>
  </si>
  <si>
    <t>QARKU TIRANE , ZONA KADASTRALE 8120</t>
  </si>
  <si>
    <t>QARKU TIRANE , ZONA KADASTRALE 8220</t>
  </si>
  <si>
    <t>QARKU TIRANE , ZONA KADASTRALE 8240</t>
  </si>
  <si>
    <t>QARKU TIRANE , ZONA KADASTRALE 8140</t>
  </si>
  <si>
    <t>TOTALI DREJTORIA Tr-2</t>
  </si>
  <si>
    <t>QARKU TIRANE, ZONA KADASTRALE 3865</t>
  </si>
  <si>
    <t>QARKU TIRANE, ZONA KADASTRALE 2947</t>
  </si>
  <si>
    <t>QARKU TIRANE, ZONA KADASTRALE 2380</t>
  </si>
  <si>
    <t>QARKU TIRANE, ZONA KADASTRALE 3292</t>
  </si>
  <si>
    <t>MARKU</t>
  </si>
  <si>
    <t>27.09.2018</t>
  </si>
  <si>
    <t>MEJTE</t>
  </si>
  <si>
    <t>SOLLAKU</t>
  </si>
  <si>
    <t>25.05.2018</t>
  </si>
  <si>
    <t>QAMIL</t>
  </si>
  <si>
    <t>SADRI</t>
  </si>
  <si>
    <t>KURTSMALAJ</t>
  </si>
  <si>
    <t>REMZI</t>
  </si>
  <si>
    <t>KURZMALAJ</t>
  </si>
  <si>
    <t>QAZIM</t>
  </si>
  <si>
    <t>RRUCI</t>
  </si>
  <si>
    <t>31.05.2018</t>
  </si>
  <si>
    <t>NEZIR</t>
  </si>
  <si>
    <t>NURI</t>
  </si>
  <si>
    <t>TROKSI</t>
  </si>
  <si>
    <t>HILDA</t>
  </si>
  <si>
    <t>VINCENC</t>
  </si>
  <si>
    <t>XHAFERI</t>
  </si>
  <si>
    <t>ERVIN</t>
  </si>
  <si>
    <t>CFETAN</t>
  </si>
  <si>
    <t>RAJKO</t>
  </si>
  <si>
    <t>24.9.2018</t>
  </si>
  <si>
    <t>KAPLLAN</t>
  </si>
  <si>
    <t>HAMZA</t>
  </si>
  <si>
    <t>MARTINI</t>
  </si>
  <si>
    <t>23.05.2018</t>
  </si>
  <si>
    <t>LUTFI</t>
  </si>
  <si>
    <t>KASEM</t>
  </si>
  <si>
    <t>ZENELI</t>
  </si>
  <si>
    <t>19.04.2018</t>
  </si>
  <si>
    <t>DERVISH</t>
  </si>
  <si>
    <t>KOCI</t>
  </si>
  <si>
    <t xml:space="preserve">ISUF </t>
  </si>
  <si>
    <t xml:space="preserve">XHAFERR </t>
  </si>
  <si>
    <t xml:space="preserve">CANI </t>
  </si>
  <si>
    <t xml:space="preserve">MUHARREM </t>
  </si>
  <si>
    <t xml:space="preserve">HAMDI </t>
  </si>
  <si>
    <t xml:space="preserve">SHEHI </t>
  </si>
  <si>
    <t xml:space="preserve">BAJRAM </t>
  </si>
  <si>
    <t xml:space="preserve">OSMAN </t>
  </si>
  <si>
    <t xml:space="preserve">BIBA </t>
  </si>
  <si>
    <t>22/09/2016</t>
  </si>
  <si>
    <t xml:space="preserve">MIDE </t>
  </si>
  <si>
    <t xml:space="preserve">QILAFI </t>
  </si>
  <si>
    <t xml:space="preserve">SOFIJE </t>
  </si>
  <si>
    <t xml:space="preserve">NEXHBEDIN </t>
  </si>
  <si>
    <t xml:space="preserve">SINAN </t>
  </si>
  <si>
    <t xml:space="preserve">ENDRIT </t>
  </si>
  <si>
    <t xml:space="preserve">LIMAN </t>
  </si>
  <si>
    <t xml:space="preserve">RROSHI </t>
  </si>
  <si>
    <t xml:space="preserve">NEXHMIJE </t>
  </si>
  <si>
    <t xml:space="preserve">RAMAZAN </t>
  </si>
  <si>
    <t xml:space="preserve">KALAJA </t>
  </si>
  <si>
    <t>30/8/2018</t>
  </si>
  <si>
    <t xml:space="preserve">FATMIR </t>
  </si>
  <si>
    <t>AVDIU</t>
  </si>
  <si>
    <t>28/11/2018</t>
  </si>
  <si>
    <t xml:space="preserve">ERMAN </t>
  </si>
  <si>
    <t xml:space="preserve">ERVIN </t>
  </si>
  <si>
    <t>QARKU  Berat, ZONA KADASTRALE 8501</t>
  </si>
  <si>
    <t>QARKU  Berat, ZONA KADASTRALE 3019</t>
  </si>
  <si>
    <t>QARKU  Berat, ZONA KADASTRALE 8503</t>
  </si>
  <si>
    <t>QARKU  Berat, ZONA KADASTRALE 2310</t>
  </si>
  <si>
    <t>QARKU  Berat, ZONA KADASTRALE 1806</t>
  </si>
  <si>
    <t>QARKU  Berat, ZONA KADASTRALE 3227</t>
  </si>
  <si>
    <t>QARKU  Berat, ZONA KADASTRALE 1561</t>
  </si>
  <si>
    <t>Qarku Vlore / Bashkia Vlore Zona kadastrale 1625</t>
  </si>
  <si>
    <t>QARKU SHKODER, , ZONA KADASTRALE 1237</t>
  </si>
  <si>
    <t>QARKU SHKODER, , ZONA KADASTRALE 8591</t>
  </si>
  <si>
    <t>SARANDE</t>
  </si>
  <si>
    <t>Qarku Vlore  /  Zona kadastrale 1722</t>
  </si>
  <si>
    <t>Qarku Durres / Zona kadastrale 1204</t>
  </si>
  <si>
    <t>Qarku Durres / Zona kadastrale 3852</t>
  </si>
  <si>
    <t>Totali  Drejtoria Sarande</t>
  </si>
  <si>
    <t>MUHAREM</t>
  </si>
  <si>
    <t>HADA</t>
  </si>
  <si>
    <t>21,03,2019</t>
  </si>
  <si>
    <t>SOKOL</t>
  </si>
  <si>
    <t>ILMI</t>
  </si>
  <si>
    <t>MEMOLLARI</t>
  </si>
  <si>
    <t>QYPËRLIU</t>
  </si>
  <si>
    <t>23.03.2017</t>
  </si>
  <si>
    <t>QARKU  Berat, ZONA KADASTRALE 2080</t>
  </si>
  <si>
    <t>QARKU  Berat, ZONA KADASTRALE 1420</t>
  </si>
  <si>
    <t>QARKU  Berat, ZONA KADASTRALE 3195</t>
  </si>
  <si>
    <t>QANI</t>
  </si>
  <si>
    <t>MUZHAQI</t>
  </si>
  <si>
    <t>XHEVIT</t>
  </si>
  <si>
    <t>ERJON</t>
  </si>
  <si>
    <t>ABDULLA</t>
  </si>
  <si>
    <t>TANUSHI</t>
  </si>
  <si>
    <t>MUSA</t>
  </si>
  <si>
    <t>MERXHANI</t>
  </si>
  <si>
    <t>BEQIR</t>
  </si>
  <si>
    <t>LUZI</t>
  </si>
  <si>
    <t>JAHO</t>
  </si>
  <si>
    <t>BASHMILI</t>
  </si>
  <si>
    <t>MUHAMET</t>
  </si>
  <si>
    <t>CAKANI</t>
  </si>
  <si>
    <t>SHKELQIM</t>
  </si>
  <si>
    <t>HAJRULLA</t>
  </si>
  <si>
    <t>BAHO</t>
  </si>
  <si>
    <t>XHAFERR</t>
  </si>
  <si>
    <t>REXHA</t>
  </si>
  <si>
    <t>PELLUMB</t>
  </si>
  <si>
    <t>LUKA</t>
  </si>
  <si>
    <t>BASHKIM</t>
  </si>
  <si>
    <t>SHPËTIM</t>
  </si>
  <si>
    <t>DODA</t>
  </si>
  <si>
    <t>AGRON</t>
  </si>
  <si>
    <t>SHARRA</t>
  </si>
  <si>
    <t>RUDA</t>
  </si>
  <si>
    <t>SABRI</t>
  </si>
  <si>
    <t>KLEO</t>
  </si>
  <si>
    <t>ÇARKU</t>
  </si>
  <si>
    <t>28/03/2018</t>
  </si>
  <si>
    <t>VASILLAQ</t>
  </si>
  <si>
    <t>PRIFTI</t>
  </si>
  <si>
    <t>21/10/2016</t>
  </si>
  <si>
    <t>BICA</t>
  </si>
  <si>
    <t>26/10/2016</t>
  </si>
  <si>
    <t>BARDHI</t>
  </si>
  <si>
    <t>23/05/2016</t>
  </si>
  <si>
    <t>ZHABINA</t>
  </si>
  <si>
    <t>30/03/2017</t>
  </si>
  <si>
    <t>REFIK</t>
  </si>
  <si>
    <t>RRESHKA</t>
  </si>
  <si>
    <t>29/03/2018</t>
  </si>
  <si>
    <t>FIQIRIT</t>
  </si>
  <si>
    <t>SAMURRI</t>
  </si>
  <si>
    <t>30/11/2016</t>
  </si>
  <si>
    <t>MALOKU</t>
  </si>
  <si>
    <t>13/03/2017</t>
  </si>
  <si>
    <t>MINELLA</t>
  </si>
  <si>
    <t>DUKA</t>
  </si>
  <si>
    <t>LLESHI</t>
  </si>
  <si>
    <t>FUAT</t>
  </si>
  <si>
    <t>HEKURAN</t>
  </si>
  <si>
    <t>TYRKU</t>
  </si>
  <si>
    <t>22/05/2017</t>
  </si>
  <si>
    <t>JEMINE</t>
  </si>
  <si>
    <t>27/12/2018</t>
  </si>
  <si>
    <t>FLORENT</t>
  </si>
  <si>
    <t>ABDURRAMAN</t>
  </si>
  <si>
    <t>HARUNI</t>
  </si>
  <si>
    <t>23/07/2018</t>
  </si>
  <si>
    <t>MIRAKA</t>
  </si>
  <si>
    <t>28/05/2018</t>
  </si>
  <si>
    <t>MERUSHE</t>
  </si>
  <si>
    <t>SELIMI</t>
  </si>
  <si>
    <t>ENGJËLL</t>
  </si>
  <si>
    <t>HALIT</t>
  </si>
  <si>
    <t>DERMYSHI</t>
  </si>
  <si>
    <t>VASILIKA</t>
  </si>
  <si>
    <t>YZEIR</t>
  </si>
  <si>
    <t>BRAÇE</t>
  </si>
  <si>
    <t>27/09/2018</t>
  </si>
  <si>
    <t>MARGARITA</t>
  </si>
  <si>
    <t>AQIF</t>
  </si>
  <si>
    <t>KLODJAN</t>
  </si>
  <si>
    <t>BAJRAMI</t>
  </si>
  <si>
    <t>29/06/2018</t>
  </si>
  <si>
    <t>LESHI</t>
  </si>
  <si>
    <t>26/04/2018</t>
  </si>
  <si>
    <t>AGURIM</t>
  </si>
  <si>
    <t>RRODHE</t>
  </si>
  <si>
    <t>30/05/2018</t>
  </si>
  <si>
    <t>VEIS</t>
  </si>
  <si>
    <t>FEIMI</t>
  </si>
  <si>
    <t>20/06/2018</t>
  </si>
  <si>
    <t>TOÇILA</t>
  </si>
  <si>
    <t>JAK</t>
  </si>
  <si>
    <t>TAFA</t>
  </si>
  <si>
    <t>17/07/2018</t>
  </si>
  <si>
    <t>AFEZ</t>
  </si>
  <si>
    <t>TAÇE</t>
  </si>
  <si>
    <t>21/05/2018</t>
  </si>
  <si>
    <t>LIÇI</t>
  </si>
  <si>
    <t>26/10/2018</t>
  </si>
  <si>
    <t>ASLLANI</t>
  </si>
  <si>
    <t>20/02/2017</t>
  </si>
  <si>
    <t>DYLAVER</t>
  </si>
  <si>
    <t>24/08/2018</t>
  </si>
  <si>
    <t>ÇABJA</t>
  </si>
  <si>
    <t>30/07/2018</t>
  </si>
  <si>
    <t>BAHA</t>
  </si>
  <si>
    <t>16/08/2018</t>
  </si>
  <si>
    <t>FATOS</t>
  </si>
  <si>
    <t>20/07/2018</t>
  </si>
  <si>
    <t>19/07/2018</t>
  </si>
  <si>
    <t>19/06/2018</t>
  </si>
  <si>
    <t>SAZAN</t>
  </si>
  <si>
    <t>NIPOLLI</t>
  </si>
  <si>
    <t>23/10/2018</t>
  </si>
  <si>
    <t>25/06/2018</t>
  </si>
  <si>
    <t>JONUZ</t>
  </si>
  <si>
    <t>AHMATI</t>
  </si>
  <si>
    <t>ALBANA</t>
  </si>
  <si>
    <t>BUJARI</t>
  </si>
  <si>
    <t>ABEDIN</t>
  </si>
  <si>
    <t>PLAKA</t>
  </si>
  <si>
    <t>26/11/2016</t>
  </si>
  <si>
    <t>RAMIZ</t>
  </si>
  <si>
    <t>BEXHET</t>
  </si>
  <si>
    <t>LUTA</t>
  </si>
  <si>
    <t>31/08/2018</t>
  </si>
  <si>
    <t>RYZHDI</t>
  </si>
  <si>
    <t>QARKU ELBASAN, ZONA KADASTRALE 3021</t>
  </si>
  <si>
    <t>QARKU ELBASAN, ZONA KADASTRALE 3022</t>
  </si>
  <si>
    <t>QARKU ELBASAN, ZONA KADASTRALE 3445</t>
  </si>
  <si>
    <t>QARKU ELBASAN, ZONA KADASTRALE 3827</t>
  </si>
  <si>
    <t>QARKU ELBASAN, ZONA KADASTRALE 1785</t>
  </si>
  <si>
    <t>QARKU ELBASAN, ZONA KADASTRALE 2355</t>
  </si>
  <si>
    <t>QARKU ELBASAN, ZONA KADASTRALE 2654</t>
  </si>
  <si>
    <t>QARKU ELBASAN, ZONA KADASTRALE 1556</t>
  </si>
  <si>
    <t>QARKU ELBASAN, ZONA KADASTRALE 1593</t>
  </si>
  <si>
    <t>QARKU ELBASAN, ZONA KADASTRALE 1842</t>
  </si>
  <si>
    <t>QARKU ELBASAN, ZONA KADASTRALE 2167</t>
  </si>
  <si>
    <t>QARKU ELBASAN, ZONA KADASTRALE 2502</t>
  </si>
  <si>
    <t>QARKU ELBASAN, ZONA KADASTRALE 2967</t>
  </si>
  <si>
    <t>QARKU ELBASAN, ZONA KADASTRALE 2449</t>
  </si>
  <si>
    <t>QARKU ELBASAN, ZONA KADASTRALE 3313</t>
  </si>
  <si>
    <t>QARKU ELBASAN, ZONA KADASTRALE 3862</t>
  </si>
  <si>
    <t>QARKU ELBASAN, ZONA KADASTRALE 1732</t>
  </si>
  <si>
    <t>QARKU ELBASAN, ZONA KADASTRALE 3589</t>
  </si>
  <si>
    <t>ZONA KADASTRALE  8320</t>
  </si>
  <si>
    <t xml:space="preserve">SHYQYRI </t>
  </si>
  <si>
    <t>HEKUR</t>
  </si>
  <si>
    <t>SENKO</t>
  </si>
  <si>
    <t>QORDJA</t>
  </si>
  <si>
    <t>22.10.2018</t>
  </si>
  <si>
    <t>ZONA KADASTRALE  8110</t>
  </si>
  <si>
    <t>ABEDINI</t>
  </si>
  <si>
    <t>28.05.2018</t>
  </si>
  <si>
    <t>KACI</t>
  </si>
  <si>
    <t>17.11.2016</t>
  </si>
  <si>
    <t>ZONA KADASTRALE  8120</t>
  </si>
  <si>
    <t>BESIM</t>
  </si>
  <si>
    <t>30.07.2018</t>
  </si>
  <si>
    <t>ZONA KADASTRALE  8340</t>
  </si>
  <si>
    <t xml:space="preserve">RRAPI  </t>
  </si>
  <si>
    <t>TRIFON</t>
  </si>
  <si>
    <t>ANGJELLARI</t>
  </si>
  <si>
    <t>ZONA KADASTRALE  8170</t>
  </si>
  <si>
    <t>AVNI</t>
  </si>
  <si>
    <t>KALAJA</t>
  </si>
  <si>
    <t>13.09.2018</t>
  </si>
  <si>
    <t>ZONA KADASTRALE  8310</t>
  </si>
  <si>
    <t>ALTIN</t>
  </si>
  <si>
    <t>25.09.2018</t>
  </si>
  <si>
    <t xml:space="preserve">Shtet                         </t>
  </si>
  <si>
    <t xml:space="preserve">Shtet                       </t>
  </si>
  <si>
    <t xml:space="preserve">Shtet                     </t>
  </si>
  <si>
    <t xml:space="preserve">Shtet                                          </t>
  </si>
  <si>
    <t>DREJTORIA   KAMEZ - VORE</t>
  </si>
  <si>
    <t xml:space="preserve">           DREJTORIA  GJIROKASTER</t>
  </si>
  <si>
    <t xml:space="preserve">DREJTORIA      Berat   
</t>
  </si>
  <si>
    <t xml:space="preserve">DREJTORIA  DURRES
</t>
  </si>
  <si>
    <t xml:space="preserve">           DREJTORIA  SARANDE
     </t>
  </si>
  <si>
    <t>DREJTORIA  VLORE</t>
  </si>
  <si>
    <t xml:space="preserve">DREJTORIA  SHKODER
</t>
  </si>
  <si>
    <t xml:space="preserve">
DREJTORIA TIRANË-2</t>
  </si>
  <si>
    <t xml:space="preserve">DREJTORIA  TIRANA JUG 
</t>
  </si>
  <si>
    <t xml:space="preserve">DREJTORIA ELBASAN
</t>
  </si>
  <si>
    <t xml:space="preserve">
DREJTORIA  TIRANE (VERI)
</t>
  </si>
  <si>
    <t xml:space="preserve">Qarku  / Zona kadastrale </t>
  </si>
  <si>
    <t xml:space="preserve">LISTA EMERORE E PERFITUESVE TE KALIMIT TE SE DREJTES SE PRONESISE </t>
  </si>
  <si>
    <t>QARKU TIRANE, ZONA KADASTRALE 8180</t>
  </si>
  <si>
    <t>QARKU TIRANE, ZONA KADASTRALE 8190</t>
  </si>
  <si>
    <t>QARKU TIRANE,ZONA KADASTRALE 8230</t>
  </si>
  <si>
    <t>QARKU TIRANE, ZONA KADASTRALE 8170</t>
  </si>
  <si>
    <t>QARKU TIRANE, ZONA KADASTRALE 8240</t>
  </si>
  <si>
    <t>QARKU TIRANE,  ZONA KADASTRALE 8230</t>
  </si>
  <si>
    <t>QARKU TIRANE,  ZONA KADASTRALE 8320</t>
  </si>
  <si>
    <t>QARKU TIRANE, ZONA KADASTRALE 8110</t>
  </si>
  <si>
    <t>QARKU TIRANE,  ZONA KADASTRALE 8120</t>
  </si>
  <si>
    <t>QARKU TIRANE, ZONA KADASTRALE 8340</t>
  </si>
  <si>
    <t>QARKU TIRANE,  ZONA KADASTRALE 8310</t>
  </si>
  <si>
    <t xml:space="preserve">QARKU TIRANE, ISH ZVRPP TIRANE , ZONA KADASTRALE 3992; </t>
  </si>
  <si>
    <t xml:space="preserve">QARKU TIRANE, ISH ZVRPP TIRANE , ZONA KADASTRALE 2066; </t>
  </si>
  <si>
    <t xml:space="preserve">QARKU TIRANE, ISH ZVRPP TIRANE , ZONA KADASTRALE 2884; </t>
  </si>
  <si>
    <t xml:space="preserve">QARKU TIRANE,  ISH ISH ZVRPP TIRANE , ZONA KADASTRALE 1066  </t>
  </si>
  <si>
    <t>QARKU TIRANE, ISH ISH ZVRPP TIRANE , ZONA KADASTRALE 3992</t>
  </si>
  <si>
    <t>QARKU TIRANE,ISH  ISH ZVRPP TIRANE , ZONA KADASTRALE 3127</t>
  </si>
  <si>
    <t>QARKU TIRANE, ISH ISH ZVRPP TIRANE , ZONA KADASTRALE 1514</t>
  </si>
  <si>
    <t>QARKU TIRANE, ISH ISH ZVRPP TIRANE , ZONA KADASTRALE 2884</t>
  </si>
  <si>
    <t>QARKU _TIRANE, ISH ISH ZVRPP ___TIRANE , ZONA KADASTRALE _1066</t>
  </si>
  <si>
    <t>QARKU _TIRANE, ISH ISH ZVRPP ___TIRANE , ZONA KADASTRALE _2884</t>
  </si>
  <si>
    <t>QARKU _TIRANE, ISH ISH ZVRPP ___TIRANE , ZONA KADASTRALE _3992</t>
  </si>
  <si>
    <t>QARKU _TIRANE, ISH ISH ZVRPP ___TIRANE , ZONA KADASTRALE _2066</t>
  </si>
  <si>
    <t>QARKU _TIRANE, ISH ISH ZVRPP ___TIRANE , ZONA KADASTRALE _1649</t>
  </si>
  <si>
    <t xml:space="preserve">QARKU TIRANE, ISH ISH ZVRPP TIRANE , ZONA KADASTRALE 3992; </t>
  </si>
  <si>
    <t xml:space="preserve">QARKU TIRANE, ISH ISH ZVRPP TIRANE , ZONA KADASTRALE 2066; </t>
  </si>
  <si>
    <t xml:space="preserve">QARKU TIRANE, ISH ISH ZVRPP TIRANE , ZONA KADASTRALE 1066; </t>
  </si>
  <si>
    <t xml:space="preserve">QARKU TIRANE, ISH ISH ZVRPP TIRANE , ZONA KADASTRALE 2884; </t>
  </si>
  <si>
    <t xml:space="preserve">QARKU TIRANE, ISH ZVRPP TIRANE , ZONA KADASTRALE 2372; </t>
  </si>
  <si>
    <t xml:space="preserve">QARKU TIRANE, ISH ZVRPP TIRANE , ZONA KADASTRALE 3993; </t>
  </si>
  <si>
    <t xml:space="preserve">QARKU TIRANE, ISH ZVRPP TIRANE , ZONA KADASTRALE 1649; </t>
  </si>
  <si>
    <t xml:space="preserve">QARKU TIRANE, ISH ZVRPP TIRANE , ZONA KADASTRALE 1514; </t>
  </si>
  <si>
    <t xml:space="preserve">QARKU TIRANE, ISH ZVRPP TIRANE , ZONA KADASTRALE 3127; </t>
  </si>
  <si>
    <t xml:space="preserve">QARKU TIRANE, ISH ZVRPP TIRANE , ZONA KADASTRALE 1669; </t>
  </si>
  <si>
    <t xml:space="preserve">                                                                           QARKU GJIROKASTER , ZONA KADASTRALE   3711 ISH ZVRPP Gjirokaster</t>
  </si>
  <si>
    <t xml:space="preserve">                                                                           QARKU GJIROKASTER , ZONA KADASTRALE   1487 ISH ZVRPP Gjirokaster</t>
  </si>
  <si>
    <t xml:space="preserve">                                                                           QARKU GJIROKASTER , ZONA KADASTRALE  3480 ISH ZVRPP Gjirokaster</t>
  </si>
  <si>
    <t xml:space="preserve">                                                                           QARKU GJIROKASTER , ZONA KADASTRALE 2392 ISH ZVRPP Gjirokaster</t>
  </si>
  <si>
    <t xml:space="preserve">                                                                           QARKU GJIROKASTER , ZONA KADASTRALE 8543 ISH ZVRPP Gjirokaster</t>
  </si>
  <si>
    <t xml:space="preserve">                                                                           QARKU GJIROKASTER , ZONA KADASTRALE 8541 ISH ZVRPP Gjirokaster</t>
  </si>
  <si>
    <t xml:space="preserve">                                                                           QARKU GJIROKASTER , ZONA KADASTRALE 2867 ISH ZVRPP Gjirokaster</t>
  </si>
  <si>
    <t xml:space="preserve">                                                                           QARKU GJIROKASTER , ZONA KADASTRALE 2956 ISH ZVRPP Gjirokaster</t>
  </si>
  <si>
    <t xml:space="preserve">                                                                           QARKU GJIROKASTER , ZONA KADASTRALE 2781 ISH ZVRPP Gjirokaster</t>
  </si>
  <si>
    <t xml:space="preserve">                                                                           QARKU GJIROKASTER , ZONA KADASTRALE 2444 ISH ZVRPP Gjirokaster</t>
  </si>
  <si>
    <t xml:space="preserve">                                                                                         QARKU GJIROKASTER , ZONA KADASTRALE 2234  ISH ZVRPP Tepelene</t>
  </si>
  <si>
    <t xml:space="preserve">                                                                       QARKU GJIROKASTER , ZONA KADASTRALE 2917 ISH ZVRPP Permet</t>
  </si>
  <si>
    <t xml:space="preserve">                                                                                         QARKU GJIROKASTER , ZONA KADASTRALE 1961  ISH ZVRPP Tepelene</t>
  </si>
  <si>
    <t xml:space="preserve">                                                                                         QARKU GJIROKASTER , ZONA KADASTRALE 3574  ISH ZVRPP Tepelene</t>
  </si>
  <si>
    <t xml:space="preserve">                                                                       QARKU GJIROKASTER , ZONA KADASTRALE 1487  ISH ZVRPP Gjirokaster</t>
  </si>
  <si>
    <t xml:space="preserve">                                                                       QARKU GJIROKASTER , ZONA KADASTRALE 8543 ISH ZVRPP Gjirokaster</t>
  </si>
  <si>
    <t xml:space="preserve">                                                                       QARKU GJIROKASTER , ZONA KADASTRALE 8542 ISH ZVRPP Gjirokaster</t>
  </si>
  <si>
    <t xml:space="preserve">                                                                       QARKU GJIROKASTER , ZONA KADASTRALE 8541 ISH ZVRPP Gjirokaster</t>
  </si>
  <si>
    <t xml:space="preserve">                                                                       QARKU GJIROKASTER , ZONA KADASTRALE 2174 ISH ZVRPP Gjirokaster</t>
  </si>
  <si>
    <t xml:space="preserve">                                                                       QARKU GJIROKASTER , ZONA KADASTRALE 1023 ISH ZVRPP Gjirokaster</t>
  </si>
  <si>
    <t xml:space="preserve">                                                                       QARKU GJIROKASTER , ZONA KADASTRALE 2444 ISH ZVRPP Gjirokaster</t>
  </si>
  <si>
    <t xml:space="preserve">                                                                           QARKU GJIROKASTER , ZONA KADASTRALE   1359 ISH ZVRPP Gjirokaster</t>
  </si>
  <si>
    <t xml:space="preserve">                                                                           QARKU GJIROKASTER , ZONA KADASTRALE   3806 ISH ZVRPP Gjirokaster</t>
  </si>
  <si>
    <t xml:space="preserve">                                                                           QARKU GJIROKASTER , ZONA KADASTRALE   2007 ISH ZVRPP Gjirokaster</t>
  </si>
  <si>
    <t xml:space="preserve">                                                                           QARKU GJIROKASTER , ZONA KADASTRALE 3701 ISH ZVRPP Gjirokaster</t>
  </si>
  <si>
    <t xml:space="preserve">                                                                       QARKU GJIROKASTER , ZONA KADASTRALE 3540 ISH ZVRPP Permet</t>
  </si>
  <si>
    <t xml:space="preserve">                                                                       QARKU GJIROKASTER , ZONA KADASTRALE 2132 ISH ZVRPP Permet</t>
  </si>
  <si>
    <t xml:space="preserve">                                                                                         QARKU GJIROKASTER , ZONA KADASTRALE 2646 ISH ZVRPP Tepelene</t>
  </si>
  <si>
    <t xml:space="preserve">                                                                       QARKU GJIROKASTER , ZONA KADASTRALE 2057 ISH ZVRPP Permet</t>
  </si>
  <si>
    <t xml:space="preserve">                                                                           QARKU GJIROKASTER , ZONA KADASTRALE 2156 ISH ZVRPP Gjirokaster</t>
  </si>
  <si>
    <t xml:space="preserve">                                                                           QARKU GJIROKASTER , ZONA KADASTRALE 1307 ISH ZVRPP Gjirokaster</t>
  </si>
  <si>
    <t xml:space="preserve">                                                                           QARKU GJIROKASTER , ZONA KADASTRALE 1640 ISH ZVRPP Gjirokaster</t>
  </si>
  <si>
    <t xml:space="preserve">                                                                           QARKU GJIROKASTER , ZONA KADASTRALE 2931 ISH ZVRPP Gjirokaster</t>
  </si>
  <si>
    <t xml:space="preserve">                                                                           QARKU GJIROKASTER , ZONA KADASTRALE 1779 ISH ZVRPP Gjirokaster</t>
  </si>
  <si>
    <t xml:space="preserve">                                                                                            QARKU GJIROKASTER , ZONA KADASTRALE 2646 ISH ZVRPP Tepelene</t>
  </si>
  <si>
    <t xml:space="preserve">                                                                                            QARKU GJIROKASTER , ZONA KADASTRALE 1025 ISH ZVRPP Tepelene</t>
  </si>
  <si>
    <t xml:space="preserve">                                                                                            QARKU GJIROKASTER , ZONA KADASTRALE 1781 ISH ZVRPP Tepelene</t>
  </si>
  <si>
    <t xml:space="preserve">                                                                                                                                 QARKU GJIROKASTER , ZONA KADASTRALE 1130 ISH ZVRPP Tepelene</t>
  </si>
  <si>
    <t xml:space="preserve">                                                                                                                              QARKU GJIROKASTER , ZONA KADASTRALE 3574 ISH ZVRPP Tepelene</t>
  </si>
  <si>
    <t xml:space="preserve">                                                                                                                                 QARKU GJIROKASTER , ZONA KADASTRALE 3661 ISH ZVRPP Tepelene</t>
  </si>
  <si>
    <t xml:space="preserve">                                                                                                                                 QARKU GJIROKASTER , ZONA KADASTRALE 1565 ISH ZVRPP Tepelene</t>
  </si>
  <si>
    <t xml:space="preserve">QARKU     Berat    ,      ISH ZVRPP    Berat     ,     ZONA KADASTRALE  8501         </t>
  </si>
  <si>
    <t xml:space="preserve">QARKU     Berat    ,      ISH ZVRPP      Poliçan   ,     ZONA KADASTRALE    3019        </t>
  </si>
  <si>
    <t xml:space="preserve">QARKU     Berat    ,      ISH ZVRPP    Berat     ,     ZONA KADASTRALE    8503       </t>
  </si>
  <si>
    <t xml:space="preserve">QARKU     Berat    ,      ISH ZVRPP    Kucove     ,     ZONA KADASTRALE 2310         </t>
  </si>
  <si>
    <t xml:space="preserve">QARKU     Berat    ,      ISH ZVRPP    Berat     ,     ZONA KADASTRALE  8503         </t>
  </si>
  <si>
    <t xml:space="preserve">QARKU     Berat    ,      ISH ZVRPP    Berat     ,     ZONA KADASTRALE  1806         </t>
  </si>
  <si>
    <t xml:space="preserve">QARKU     Berat    ,      ISH ZVRPP    Kuçovë     ,     ZONA KADASTRALE    3227         </t>
  </si>
  <si>
    <t xml:space="preserve">QARKU     Berat    ,      ISH ZVRPP    Berat     ,     ZONA KADASTRALE  1561         </t>
  </si>
  <si>
    <t xml:space="preserve">QARKU     Berat    ,      ISH ZVRPP    Polican     ,     ZONA KADASTRALE  2080         </t>
  </si>
  <si>
    <t xml:space="preserve">QARKU     Berat    ,      ISH ZVRPP    Skrapar     ,     ZONA KADASTRALE  1420        </t>
  </si>
  <si>
    <t xml:space="preserve">QARKU     Berat    ,      ISH ZVRPP    Berat    ,     ZONA KADASTRALE    3195         </t>
  </si>
  <si>
    <t>QARKU DURRES , ZONA KADASTRALE 1204 , ISH ZVRPP DURRES</t>
  </si>
  <si>
    <t>QARKU DURRES , ZONA KADASTRALE 3852 ISH ZVRPP DURRES</t>
  </si>
  <si>
    <t>QARKU  VLORE, ZONA KADASTRALE 1722 ISH ZVRPP SARANDE</t>
  </si>
  <si>
    <t xml:space="preserve"> __HIMARE_, ZONA KADASTRALE   __1625__ , ISH ZVRPP ______________ </t>
  </si>
  <si>
    <t>QARKU SHKODER, ISH ZVRPP Malesi e Madhe , ZONA KADASTRALE 1237</t>
  </si>
  <si>
    <t>QARKU SHKODER, ISH ZVRPP SHKODER , ZONA KADASTRALE 8591</t>
  </si>
  <si>
    <t>ISH ZVRPP TIRANË</t>
  </si>
  <si>
    <t>QARKU TIRANE, ISH ZVRPP TIRANE , ZONA KADASTRALE 8190</t>
  </si>
  <si>
    <t>QARKU TIRANE, ISH ZVRPP TIRANE , ZONA KADASTRALE 8180</t>
  </si>
  <si>
    <t>QARKU TIRANE, ISH ZVRPP TIRANE , ZONA KADASTRALE 2380</t>
  </si>
  <si>
    <t>QARKU TIRANE, ISH ZVRPP TIRANE , ZONA KADASTRALE 8230</t>
  </si>
  <si>
    <t>QARKU TIRANE, ISH ZVRPP TIRANE , ZONA KADASTRALE 8170</t>
  </si>
  <si>
    <t>QARKU TIRANE, ISH ZVRPP TIRANE , ZONA KADASTRALE 8240</t>
  </si>
  <si>
    <t>QARKU TIRANE, ISH ZVRPP TIRANE , ZONA KADASTRALE 3292</t>
  </si>
  <si>
    <t>QARKU Elbasan, ISH ZVRPP Elbasan, ZONA KADASTRALE   3021</t>
  </si>
  <si>
    <t>QARKU Elbasan, ISH ZVRPP Elbasan, ZONA KADASTRALE   3022</t>
  </si>
  <si>
    <t>QARKU Elbasan, ISH ZVRPP Elbasan, ZONA KADASTRALE   3445</t>
  </si>
  <si>
    <t>QARKU Elbasan, ISH ZVRPP Elbasan, ZONA KADASTRALE   3827</t>
  </si>
  <si>
    <t>QARKU Elbasan, ISH ZVRPP Elbasan, ZONA KADASTRALE 1785</t>
  </si>
  <si>
    <t>QARKU Elbasan, ISH ZVRPP Elbasan, ZONA KADASTRALE 2355</t>
  </si>
  <si>
    <t>QARKU Elbasan, ISH ZVRPP Elbasan, ZONA KADASTRALE 2654</t>
  </si>
  <si>
    <t>QARKU Elbasan, ISH ZVRPP Gramsh, ZONA KADASTRALE 1556</t>
  </si>
  <si>
    <t>QARKU Elbasan, ISH ZVRPP Gramsh, ZONA KADASTRALE 1593</t>
  </si>
  <si>
    <t>QARKU Elbasan, ISH ZVRPP Gramsh, ZONA KADASTRALE 1842</t>
  </si>
  <si>
    <t>QARKU Elbasan, ISH ZVRPP Gramsh, ZONA KADASTRALE 2167</t>
  </si>
  <si>
    <t>QARKU Elbasan, ISH ZVRPP Gramsh, ZONA KADASTRALE 2502</t>
  </si>
  <si>
    <t>QARKU Elbasan, ISH ZVRPP Gramsh, ZONA KADASTRALE 2967</t>
  </si>
  <si>
    <t>QARKU Elbasan, ISH ZVRPP Elbasan, ZONA KADASTRALE 2449</t>
  </si>
  <si>
    <t>QARKU Elbasan, ISH ZVRPP Elbasan, ZONA KADASTRALE 3313</t>
  </si>
  <si>
    <t>QARKU Elbasan, ISH ZVRPP Elbasan, ZONA KADASTRALE  3862</t>
  </si>
  <si>
    <t>QARKU Elbasan, ISH ZVRPP Elbasan, ZONA KADASTRALE   1732</t>
  </si>
  <si>
    <t>QARKU Elbasan, ISH ZVRPP Elbasan, ZONA KADASTRALE   3589</t>
  </si>
  <si>
    <t>ISH ZVRPP TIRANE</t>
  </si>
  <si>
    <r>
      <rPr>
        <b/>
        <i/>
        <sz val="11"/>
        <rFont val="Arial"/>
        <family val="2"/>
      </rPr>
      <t>QARKU</t>
    </r>
    <r>
      <rPr>
        <b/>
        <sz val="11"/>
        <rFont val="Arial"/>
        <family val="2"/>
      </rPr>
      <t xml:space="preserve"> TIRANE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</si>
</sst>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"/>
    <numFmt numFmtId="165" formatCode="#,##0.0"/>
  </numFmts>
  <fonts count="46" x14ac:knownFonts="1">
    <font>
      <sz val="11"/>
      <color theme="1"/>
      <name val="Calibri"/>
      <family val="2"/>
      <scheme val="minor"/>
    </font>
    <font>
      <b/>
      <i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i/>
      <sz val="11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indexed="8"/>
      <name val="Arial"/>
      <family val="2"/>
    </font>
    <font>
      <i/>
      <sz val="11"/>
      <name val="Arial"/>
      <family val="2"/>
    </font>
    <font>
      <sz val="11"/>
      <color rgb="FFFF0000"/>
      <name val="Arial"/>
      <family val="2"/>
    </font>
    <font>
      <sz val="10"/>
      <color indexed="8"/>
      <name val="Arial"/>
      <family val="2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i/>
      <sz val="11"/>
      <color theme="1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b/>
      <i/>
      <sz val="9"/>
      <color theme="1"/>
      <name val="Arial"/>
      <family val="2"/>
      <charset val="238"/>
    </font>
    <font>
      <i/>
      <sz val="11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  <charset val="238"/>
    </font>
    <font>
      <sz val="11"/>
      <name val="Calibri"/>
      <family val="2"/>
      <scheme val="minor"/>
    </font>
    <font>
      <b/>
      <i/>
      <sz val="11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  <charset val="238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name val="Arial"/>
      <family val="2"/>
      <charset val="238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rgb="FFFF0000"/>
      <name val="Arial"/>
      <family val="2"/>
    </font>
    <font>
      <b/>
      <sz val="11"/>
      <name val="Arial"/>
      <family val="2"/>
      <charset val="238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0" fillId="0" borderId="0" applyFont="0" applyFill="0" applyBorder="0" applyAlignment="0" applyProtection="0"/>
    <xf numFmtId="0" fontId="30" fillId="4" borderId="0" applyNumberFormat="0" applyBorder="0" applyAlignment="0" applyProtection="0"/>
    <xf numFmtId="0" fontId="30" fillId="0" borderId="0"/>
  </cellStyleXfs>
  <cellXfs count="385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0" fillId="0" borderId="0" xfId="0" applyFont="1"/>
    <xf numFmtId="0" fontId="6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0" fillId="0" borderId="1" xfId="0" applyBorder="1"/>
    <xf numFmtId="0" fontId="1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Border="1"/>
    <xf numFmtId="0" fontId="10" fillId="0" borderId="0" xfId="0" applyFont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0" fillId="0" borderId="0" xfId="0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7" xfId="0" applyFill="1" applyBorder="1"/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12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vertical="center" wrapText="1"/>
    </xf>
    <xf numFmtId="0" fontId="6" fillId="0" borderId="1" xfId="0" applyFont="1" applyBorder="1"/>
    <xf numFmtId="0" fontId="6" fillId="0" borderId="0" xfId="0" applyFont="1" applyAlignment="1">
      <alignment vertical="center" textRotation="9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 wrapText="1"/>
    </xf>
    <xf numFmtId="0" fontId="17" fillId="3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3" borderId="0" xfId="0" applyFont="1" applyFill="1"/>
    <xf numFmtId="0" fontId="0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Fill="1"/>
    <xf numFmtId="14" fontId="3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2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vertical="center" wrapText="1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0" fillId="0" borderId="0" xfId="0" applyFont="1" applyBorder="1"/>
    <xf numFmtId="0" fontId="4" fillId="0" borderId="0" xfId="0" applyFont="1"/>
    <xf numFmtId="0" fontId="0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9" fillId="0" borderId="0" xfId="0" applyFont="1" applyBorder="1" applyAlignment="1">
      <alignment vertical="center" wrapText="1"/>
    </xf>
    <xf numFmtId="165" fontId="2" fillId="3" borderId="0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6" fillId="0" borderId="0" xfId="0" applyFont="1"/>
    <xf numFmtId="0" fontId="27" fillId="0" borderId="0" xfId="0" applyFont="1"/>
    <xf numFmtId="0" fontId="2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0" fillId="0" borderId="0" xfId="0" applyFont="1"/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1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textRotation="90" wrapText="1"/>
    </xf>
    <xf numFmtId="0" fontId="24" fillId="2" borderId="13" xfId="0" applyFont="1" applyFill="1" applyBorder="1" applyAlignment="1">
      <alignment horizontal="center" textRotation="90" wrapText="1"/>
    </xf>
    <xf numFmtId="0" fontId="24" fillId="2" borderId="13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 wrapText="1"/>
    </xf>
    <xf numFmtId="3" fontId="24" fillId="2" borderId="15" xfId="0" applyNumberFormat="1" applyFont="1" applyFill="1" applyBorder="1" applyAlignment="1">
      <alignment horizontal="center" vertical="center" wrapText="1"/>
    </xf>
    <xf numFmtId="0" fontId="32" fillId="2" borderId="16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3" fontId="24" fillId="2" borderId="19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3" fontId="6" fillId="0" borderId="1" xfId="0" applyNumberFormat="1" applyFont="1" applyBorder="1" applyAlignment="1">
      <alignment horizontal="right" vertical="center" indent="1"/>
    </xf>
    <xf numFmtId="0" fontId="21" fillId="0" borderId="1" xfId="0" applyFont="1" applyBorder="1" applyAlignment="1">
      <alignment horizontal="center" vertical="center"/>
    </xf>
    <xf numFmtId="3" fontId="33" fillId="0" borderId="1" xfId="0" applyNumberFormat="1" applyFont="1" applyBorder="1" applyAlignment="1">
      <alignment horizontal="right" vertical="center" indent="1"/>
    </xf>
    <xf numFmtId="0" fontId="24" fillId="2" borderId="1" xfId="0" applyFont="1" applyFill="1" applyBorder="1" applyAlignment="1">
      <alignment horizontal="center" vertical="center"/>
    </xf>
    <xf numFmtId="3" fontId="34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indent="1"/>
    </xf>
    <xf numFmtId="0" fontId="33" fillId="0" borderId="1" xfId="0" applyFont="1" applyBorder="1" applyAlignment="1">
      <alignment horizontal="left" vertical="center" indent="1"/>
    </xf>
    <xf numFmtId="0" fontId="32" fillId="2" borderId="6" xfId="0" applyFont="1" applyFill="1" applyBorder="1" applyAlignment="1">
      <alignment horizontal="center" vertical="center"/>
    </xf>
    <xf numFmtId="3" fontId="35" fillId="2" borderId="6" xfId="0" applyNumberFormat="1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3" fontId="35" fillId="2" borderId="1" xfId="0" applyNumberFormat="1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vertical="center"/>
    </xf>
    <xf numFmtId="0" fontId="37" fillId="0" borderId="1" xfId="0" applyFont="1" applyBorder="1" applyAlignment="1">
      <alignment horizontal="center" vertical="center"/>
    </xf>
    <xf numFmtId="3" fontId="36" fillId="0" borderId="1" xfId="0" applyNumberFormat="1" applyFont="1" applyBorder="1" applyAlignment="1">
      <alignment horizontal="right" vertical="center"/>
    </xf>
    <xf numFmtId="3" fontId="33" fillId="0" borderId="1" xfId="0" applyNumberFormat="1" applyFont="1" applyBorder="1" applyAlignment="1">
      <alignment horizontal="right" vertical="center"/>
    </xf>
    <xf numFmtId="0" fontId="6" fillId="3" borderId="1" xfId="0" applyFont="1" applyFill="1" applyBorder="1"/>
    <xf numFmtId="0" fontId="34" fillId="2" borderId="1" xfId="0" applyFont="1" applyFill="1" applyBorder="1" applyAlignment="1">
      <alignment horizontal="center" vertical="center"/>
    </xf>
    <xf numFmtId="0" fontId="34" fillId="2" borderId="5" xfId="0" applyFont="1" applyFill="1" applyBorder="1" applyAlignment="1">
      <alignment horizontal="center" vertical="center"/>
    </xf>
    <xf numFmtId="3" fontId="34" fillId="2" borderId="5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2" fillId="3" borderId="1" xfId="0" applyFont="1" applyFill="1" applyBorder="1"/>
    <xf numFmtId="0" fontId="39" fillId="2" borderId="1" xfId="0" applyFont="1" applyFill="1" applyBorder="1" applyAlignment="1">
      <alignment horizontal="center" vertical="center"/>
    </xf>
    <xf numFmtId="3" fontId="38" fillId="2" borderId="1" xfId="0" applyNumberFormat="1" applyFont="1" applyFill="1" applyBorder="1" applyAlignment="1">
      <alignment horizontal="center" vertical="center"/>
    </xf>
    <xf numFmtId="165" fontId="33" fillId="0" borderId="1" xfId="0" applyNumberFormat="1" applyFont="1" applyBorder="1" applyAlignment="1">
      <alignment horizontal="right" vertical="center" indent="1"/>
    </xf>
    <xf numFmtId="165" fontId="20" fillId="0" borderId="1" xfId="0" applyNumberFormat="1" applyFont="1" applyBorder="1" applyAlignment="1">
      <alignment horizontal="right" vertical="center" wrapText="1" indent="1"/>
    </xf>
    <xf numFmtId="165" fontId="6" fillId="0" borderId="1" xfId="0" applyNumberFormat="1" applyFont="1" applyBorder="1" applyAlignment="1">
      <alignment horizontal="right" indent="1"/>
    </xf>
    <xf numFmtId="0" fontId="3" fillId="0" borderId="0" xfId="0" applyFont="1" applyBorder="1"/>
    <xf numFmtId="43" fontId="6" fillId="3" borderId="1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165" fontId="0" fillId="0" borderId="0" xfId="0" applyNumberFormat="1"/>
    <xf numFmtId="3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42" fillId="3" borderId="1" xfId="0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/>
    </xf>
    <xf numFmtId="0" fontId="41" fillId="3" borderId="1" xfId="0" applyFont="1" applyFill="1" applyBorder="1" applyAlignment="1">
      <alignment horizontal="center" vertical="center" wrapText="1"/>
    </xf>
    <xf numFmtId="0" fontId="34" fillId="3" borderId="9" xfId="0" applyFont="1" applyFill="1" applyBorder="1" applyAlignment="1">
      <alignment horizontal="center" vertical="center"/>
    </xf>
    <xf numFmtId="0" fontId="34" fillId="3" borderId="4" xfId="0" applyFont="1" applyFill="1" applyBorder="1" applyAlignment="1">
      <alignment horizontal="center" vertical="center"/>
    </xf>
    <xf numFmtId="0" fontId="34" fillId="3" borderId="20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0" borderId="7" xfId="0" applyBorder="1"/>
    <xf numFmtId="14" fontId="3" fillId="3" borderId="1" xfId="0" applyNumberFormat="1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justify"/>
    </xf>
    <xf numFmtId="14" fontId="6" fillId="3" borderId="1" xfId="0" applyNumberFormat="1" applyFont="1" applyFill="1" applyBorder="1" applyAlignment="1">
      <alignment horizontal="center" vertical="center"/>
    </xf>
    <xf numFmtId="165" fontId="33" fillId="0" borderId="1" xfId="0" applyNumberFormat="1" applyFont="1" applyBorder="1" applyAlignment="1">
      <alignment horizontal="right" indent="1"/>
    </xf>
    <xf numFmtId="165" fontId="33" fillId="0" borderId="1" xfId="0" applyNumberFormat="1" applyFont="1" applyBorder="1" applyAlignment="1">
      <alignment horizontal="right" vertical="center"/>
    </xf>
    <xf numFmtId="0" fontId="6" fillId="3" borderId="0" xfId="0" applyFont="1" applyFill="1" applyBorder="1"/>
    <xf numFmtId="1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5" fillId="0" borderId="5" xfId="0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" fontId="0" fillId="0" borderId="0" xfId="0" applyNumberFormat="1"/>
    <xf numFmtId="0" fontId="4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2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5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5" fillId="3" borderId="0" xfId="0" applyFont="1" applyFill="1"/>
    <xf numFmtId="0" fontId="9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25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5" fontId="42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top" wrapText="1"/>
    </xf>
    <xf numFmtId="0" fontId="29" fillId="0" borderId="0" xfId="0" applyFont="1" applyBorder="1" applyAlignment="1">
      <alignment horizontal="right" vertical="top" wrapText="1"/>
    </xf>
    <xf numFmtId="0" fontId="28" fillId="0" borderId="0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right" vertical="top" wrapText="1"/>
    </xf>
    <xf numFmtId="0" fontId="1" fillId="3" borderId="0" xfId="0" applyFont="1" applyFill="1" applyBorder="1" applyAlignment="1">
      <alignment horizontal="right" vertical="top" wrapText="1"/>
    </xf>
    <xf numFmtId="0" fontId="29" fillId="3" borderId="0" xfId="0" applyFont="1" applyFill="1" applyBorder="1" applyAlignment="1">
      <alignment horizontal="right" vertical="top" wrapText="1"/>
    </xf>
    <xf numFmtId="0" fontId="28" fillId="3" borderId="0" xfId="0" applyFont="1" applyFill="1" applyBorder="1" applyAlignment="1">
      <alignment horizontal="right" vertical="top" wrapText="1"/>
    </xf>
    <xf numFmtId="0" fontId="9" fillId="0" borderId="2" xfId="0" applyFont="1" applyBorder="1" applyAlignment="1">
      <alignment horizontal="right" vertical="center" wrapText="1"/>
    </xf>
    <xf numFmtId="0" fontId="19" fillId="0" borderId="4" xfId="0" applyFont="1" applyBorder="1" applyAlignment="1">
      <alignment horizontal="right" vertical="center" wrapText="1"/>
    </xf>
    <xf numFmtId="0" fontId="25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right"/>
    </xf>
    <xf numFmtId="0" fontId="6" fillId="0" borderId="0" xfId="0" applyFont="1" applyAlignment="1">
      <alignment horizontal="center" vertical="center" textRotation="90"/>
    </xf>
    <xf numFmtId="0" fontId="5" fillId="0" borderId="3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textRotation="90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right"/>
    </xf>
    <xf numFmtId="0" fontId="9" fillId="3" borderId="0" xfId="0" applyFont="1" applyFill="1" applyBorder="1" applyAlignment="1">
      <alignment horizontal="right" vertical="top" wrapText="1"/>
    </xf>
    <xf numFmtId="0" fontId="9" fillId="0" borderId="4" xfId="0" applyFont="1" applyBorder="1" applyAlignment="1">
      <alignment horizontal="right" vertical="top" wrapText="1"/>
    </xf>
    <xf numFmtId="0" fontId="9" fillId="0" borderId="4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textRotation="90"/>
    </xf>
    <xf numFmtId="0" fontId="13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4" fontId="16" fillId="3" borderId="1" xfId="0" applyNumberFormat="1" applyFont="1" applyFill="1" applyBorder="1" applyAlignment="1">
      <alignment horizontal="center" vertical="center"/>
    </xf>
    <xf numFmtId="3" fontId="16" fillId="3" borderId="1" xfId="0" applyNumberFormat="1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2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10" fillId="0" borderId="0" xfId="0" applyFont="1" applyBorder="1" applyAlignment="1">
      <alignment horizontal="right" vertical="top" wrapText="1"/>
    </xf>
    <xf numFmtId="0" fontId="2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4" fillId="2" borderId="9" xfId="0" applyFont="1" applyFill="1" applyBorder="1" applyAlignment="1">
      <alignment horizontal="center" vertical="center"/>
    </xf>
    <xf numFmtId="0" fontId="34" fillId="2" borderId="4" xfId="0" applyFont="1" applyFill="1" applyBorder="1" applyAlignment="1">
      <alignment horizontal="center" vertical="center"/>
    </xf>
    <xf numFmtId="0" fontId="34" fillId="2" borderId="20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4" fillId="2" borderId="10" xfId="0" applyFont="1" applyFill="1" applyBorder="1" applyAlignment="1">
      <alignment horizontal="center" vertical="center"/>
    </xf>
    <xf numFmtId="0" fontId="34" fillId="2" borderId="3" xfId="0" applyFont="1" applyFill="1" applyBorder="1" applyAlignment="1">
      <alignment horizontal="center" vertical="center"/>
    </xf>
    <xf numFmtId="0" fontId="34" fillId="2" borderId="11" xfId="0" applyFont="1" applyFill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5" fillId="2" borderId="9" xfId="0" applyFont="1" applyFill="1" applyBorder="1" applyAlignment="1">
      <alignment horizontal="center" vertical="center"/>
    </xf>
    <xf numFmtId="0" fontId="35" fillId="2" borderId="4" xfId="0" applyFont="1" applyFill="1" applyBorder="1" applyAlignment="1">
      <alignment horizontal="center" vertical="center"/>
    </xf>
    <xf numFmtId="0" fontId="35" fillId="2" borderId="20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4">
    <cellStyle name="40% - Accent3" xfId="2" builtinId="39"/>
    <cellStyle name="Comma" xfId="1" builtinId="3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71247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647700</xdr:colOff>
      <xdr:row>376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64674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6953250" y="10710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506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65913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A529"/>
  <sheetViews>
    <sheetView tabSelected="1" view="pageLayout" zoomScaleNormal="100" workbookViewId="0">
      <selection activeCell="L523" sqref="L523:Q523"/>
    </sheetView>
  </sheetViews>
  <sheetFormatPr defaultRowHeight="15" x14ac:dyDescent="0.25"/>
  <cols>
    <col min="1" max="1" width="9.140625" style="11"/>
    <col min="2" max="2" width="16" customWidth="1"/>
    <col min="3" max="3" width="13.28515625" customWidth="1"/>
    <col min="4" max="4" width="14.85546875" style="266" customWidth="1"/>
    <col min="5" max="5" width="13.7109375" customWidth="1"/>
    <col min="6" max="6" width="15.5703125" customWidth="1"/>
    <col min="7" max="7" width="11.140625" customWidth="1"/>
    <col min="8" max="8" width="10.5703125" customWidth="1"/>
    <col min="9" max="9" width="13" customWidth="1"/>
    <col min="12" max="12" width="11" customWidth="1"/>
    <col min="13" max="13" width="11.42578125" customWidth="1"/>
    <col min="14" max="14" width="16.7109375" customWidth="1"/>
    <col min="15" max="15" width="12.7109375" customWidth="1"/>
    <col min="16" max="16" width="14.85546875" customWidth="1"/>
    <col min="17" max="17" width="10.5703125" customWidth="1"/>
  </cols>
  <sheetData>
    <row r="1" spans="1:17" s="71" customFormat="1" ht="34.5" customHeight="1" x14ac:dyDescent="0.25">
      <c r="A1" s="336" t="s">
        <v>1062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7"/>
      <c r="O1" s="338"/>
      <c r="P1" s="337"/>
      <c r="Q1" s="336"/>
    </row>
    <row r="4" spans="1:17" ht="33" customHeight="1" x14ac:dyDescent="0.25">
      <c r="A4" s="320" t="s">
        <v>0</v>
      </c>
      <c r="B4" s="317" t="s">
        <v>1</v>
      </c>
      <c r="C4" s="317"/>
      <c r="D4" s="317"/>
      <c r="E4" s="317"/>
      <c r="F4" s="317"/>
      <c r="G4" s="317" t="s">
        <v>2</v>
      </c>
      <c r="H4" s="317" t="s">
        <v>3</v>
      </c>
      <c r="I4" s="321" t="s">
        <v>4</v>
      </c>
      <c r="J4" s="317" t="s">
        <v>5</v>
      </c>
      <c r="K4" s="317"/>
      <c r="L4" s="317"/>
      <c r="M4" s="317"/>
      <c r="N4" s="317"/>
      <c r="O4" s="317"/>
      <c r="P4" s="317"/>
      <c r="Q4" s="317"/>
    </row>
    <row r="5" spans="1:17" ht="33" customHeight="1" x14ac:dyDescent="0.25">
      <c r="A5" s="320"/>
      <c r="B5" s="317" t="s">
        <v>6</v>
      </c>
      <c r="C5" s="317" t="s">
        <v>7</v>
      </c>
      <c r="D5" s="317" t="s">
        <v>8</v>
      </c>
      <c r="E5" s="317" t="s">
        <v>9</v>
      </c>
      <c r="F5" s="317"/>
      <c r="G5" s="317"/>
      <c r="H5" s="317"/>
      <c r="I5" s="322"/>
      <c r="J5" s="317" t="s">
        <v>6</v>
      </c>
      <c r="K5" s="317" t="s">
        <v>7</v>
      </c>
      <c r="L5" s="317" t="s">
        <v>8</v>
      </c>
      <c r="M5" s="316" t="s">
        <v>10</v>
      </c>
      <c r="N5" s="317" t="s">
        <v>11</v>
      </c>
      <c r="O5" s="317" t="s">
        <v>12</v>
      </c>
      <c r="P5" s="316" t="s">
        <v>13</v>
      </c>
      <c r="Q5" s="317" t="s">
        <v>14</v>
      </c>
    </row>
    <row r="6" spans="1:17" ht="27.75" customHeight="1" x14ac:dyDescent="0.25">
      <c r="A6" s="320"/>
      <c r="B6" s="317"/>
      <c r="C6" s="317"/>
      <c r="D6" s="317"/>
      <c r="E6" s="2" t="s">
        <v>15</v>
      </c>
      <c r="F6" s="2" t="s">
        <v>16</v>
      </c>
      <c r="G6" s="317"/>
      <c r="H6" s="317"/>
      <c r="I6" s="322"/>
      <c r="J6" s="317"/>
      <c r="K6" s="317"/>
      <c r="L6" s="317"/>
      <c r="M6" s="316"/>
      <c r="N6" s="317"/>
      <c r="O6" s="317"/>
      <c r="P6" s="316"/>
      <c r="Q6" s="317"/>
    </row>
    <row r="7" spans="1:17" ht="27" customHeight="1" x14ac:dyDescent="0.25">
      <c r="A7" s="35">
        <v>1</v>
      </c>
      <c r="B7" s="2">
        <v>2</v>
      </c>
      <c r="C7" s="2">
        <v>3</v>
      </c>
      <c r="D7" s="260">
        <v>4</v>
      </c>
      <c r="E7" s="2">
        <v>5</v>
      </c>
      <c r="F7" s="2">
        <v>6</v>
      </c>
      <c r="G7" s="2">
        <v>7</v>
      </c>
      <c r="H7" s="2">
        <v>8</v>
      </c>
      <c r="I7" s="1">
        <v>9</v>
      </c>
      <c r="J7" s="2">
        <v>10</v>
      </c>
      <c r="K7" s="2">
        <v>11</v>
      </c>
      <c r="L7" s="2">
        <v>12</v>
      </c>
      <c r="M7" s="3">
        <v>13</v>
      </c>
      <c r="N7" s="2">
        <v>14</v>
      </c>
      <c r="O7" s="2">
        <v>15</v>
      </c>
      <c r="P7" s="3" t="s">
        <v>17</v>
      </c>
      <c r="Q7" s="2">
        <v>17</v>
      </c>
    </row>
    <row r="8" spans="1:17" s="12" customFormat="1" ht="24.95" customHeight="1" x14ac:dyDescent="0.25">
      <c r="A8" s="319" t="s">
        <v>1050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</row>
    <row r="9" spans="1:17" s="12" customFormat="1" ht="24.95" customHeight="1" x14ac:dyDescent="0.25">
      <c r="A9" s="318" t="s">
        <v>1077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</row>
    <row r="10" spans="1:17" s="12" customFormat="1" ht="24.95" customHeight="1" x14ac:dyDescent="0.2">
      <c r="A10" s="19">
        <v>1</v>
      </c>
      <c r="B10" s="6" t="s">
        <v>18</v>
      </c>
      <c r="C10" s="6" t="s">
        <v>19</v>
      </c>
      <c r="D10" s="253" t="s">
        <v>20</v>
      </c>
      <c r="E10" s="6">
        <v>702012369</v>
      </c>
      <c r="F10" s="7" t="s">
        <v>21</v>
      </c>
      <c r="G10" s="6" t="s">
        <v>26</v>
      </c>
      <c r="H10" s="6"/>
      <c r="I10" s="6">
        <v>307.5</v>
      </c>
      <c r="J10" s="9"/>
      <c r="K10" s="10"/>
      <c r="L10" s="10"/>
      <c r="M10" s="10"/>
      <c r="N10" s="6"/>
      <c r="O10" s="6"/>
      <c r="P10" s="10"/>
      <c r="Q10" s="10"/>
    </row>
    <row r="11" spans="1:17" s="12" customFormat="1" ht="24.95" customHeight="1" x14ac:dyDescent="0.2">
      <c r="A11" s="19">
        <v>2</v>
      </c>
      <c r="B11" s="6" t="s">
        <v>22</v>
      </c>
      <c r="C11" s="6" t="s">
        <v>23</v>
      </c>
      <c r="D11" s="253" t="s">
        <v>24</v>
      </c>
      <c r="E11" s="6">
        <v>702012445</v>
      </c>
      <c r="F11" s="7" t="s">
        <v>25</v>
      </c>
      <c r="G11" s="6" t="s">
        <v>26</v>
      </c>
      <c r="H11" s="6"/>
      <c r="I11" s="8">
        <v>291.60000000000002</v>
      </c>
      <c r="J11" s="9"/>
      <c r="K11" s="10"/>
      <c r="L11" s="10"/>
      <c r="M11" s="10"/>
      <c r="N11" s="6"/>
      <c r="O11" s="6"/>
      <c r="P11" s="10"/>
      <c r="Q11" s="10"/>
    </row>
    <row r="12" spans="1:17" s="12" customFormat="1" ht="24.95" customHeight="1" x14ac:dyDescent="0.2">
      <c r="A12" s="147">
        <v>3</v>
      </c>
      <c r="B12" s="6" t="s">
        <v>27</v>
      </c>
      <c r="C12" s="6" t="s">
        <v>28</v>
      </c>
      <c r="D12" s="253" t="s">
        <v>29</v>
      </c>
      <c r="E12" s="6">
        <v>702012371</v>
      </c>
      <c r="F12" s="7" t="s">
        <v>21</v>
      </c>
      <c r="G12" s="6" t="s">
        <v>26</v>
      </c>
      <c r="H12" s="6"/>
      <c r="I12" s="8">
        <v>300</v>
      </c>
      <c r="J12" s="9"/>
      <c r="K12" s="10"/>
      <c r="L12" s="10"/>
      <c r="M12" s="10"/>
      <c r="N12" s="6"/>
      <c r="O12" s="6"/>
      <c r="P12" s="10"/>
      <c r="Q12" s="10"/>
    </row>
    <row r="13" spans="1:17" s="12" customFormat="1" ht="24.95" customHeight="1" x14ac:dyDescent="0.2">
      <c r="A13" s="147">
        <v>4</v>
      </c>
      <c r="B13" s="6" t="s">
        <v>30</v>
      </c>
      <c r="C13" s="6" t="s">
        <v>31</v>
      </c>
      <c r="D13" s="253" t="s">
        <v>32</v>
      </c>
      <c r="E13" s="6">
        <v>702012326</v>
      </c>
      <c r="F13" s="7" t="s">
        <v>33</v>
      </c>
      <c r="G13" s="6" t="s">
        <v>34</v>
      </c>
      <c r="H13" s="6"/>
      <c r="I13" s="8">
        <v>183.7</v>
      </c>
      <c r="J13" s="9"/>
      <c r="K13" s="10"/>
      <c r="L13" s="10"/>
      <c r="M13" s="10"/>
      <c r="N13" s="6"/>
      <c r="O13" s="6"/>
      <c r="P13" s="10"/>
      <c r="Q13" s="10"/>
    </row>
    <row r="14" spans="1:17" s="12" customFormat="1" ht="24.95" customHeight="1" x14ac:dyDescent="0.25">
      <c r="A14" s="306" t="s">
        <v>1078</v>
      </c>
      <c r="B14" s="306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</row>
    <row r="15" spans="1:17" s="12" customFormat="1" ht="24.95" customHeight="1" x14ac:dyDescent="0.2">
      <c r="A15" s="147">
        <v>5</v>
      </c>
      <c r="B15" s="6" t="s">
        <v>35</v>
      </c>
      <c r="C15" s="6" t="s">
        <v>36</v>
      </c>
      <c r="D15" s="253" t="s">
        <v>37</v>
      </c>
      <c r="E15" s="6">
        <v>70206231</v>
      </c>
      <c r="F15" s="6" t="s">
        <v>38</v>
      </c>
      <c r="G15" s="6" t="s">
        <v>26</v>
      </c>
      <c r="H15" s="6"/>
      <c r="I15" s="6">
        <v>252</v>
      </c>
      <c r="J15" s="6"/>
      <c r="K15" s="6"/>
      <c r="L15" s="6"/>
      <c r="M15" s="6"/>
      <c r="N15" s="6"/>
      <c r="O15" s="6"/>
      <c r="P15" s="6"/>
      <c r="Q15" s="6"/>
    </row>
    <row r="16" spans="1:17" s="12" customFormat="1" ht="24.95" customHeight="1" x14ac:dyDescent="0.2">
      <c r="A16" s="147">
        <v>6</v>
      </c>
      <c r="B16" s="6" t="s">
        <v>39</v>
      </c>
      <c r="C16" s="6" t="s">
        <v>55</v>
      </c>
      <c r="D16" s="253" t="s">
        <v>40</v>
      </c>
      <c r="E16" s="6">
        <v>702012318</v>
      </c>
      <c r="F16" s="7" t="s">
        <v>33</v>
      </c>
      <c r="G16" s="6" t="s">
        <v>26</v>
      </c>
      <c r="H16" s="6"/>
      <c r="I16" s="6">
        <v>489.3</v>
      </c>
      <c r="J16" s="9"/>
      <c r="K16" s="10"/>
      <c r="L16" s="10"/>
      <c r="M16" s="10"/>
      <c r="N16" s="6"/>
      <c r="O16" s="6"/>
      <c r="P16" s="10"/>
      <c r="Q16" s="10"/>
    </row>
    <row r="17" spans="1:19" s="12" customFormat="1" ht="24.95" customHeight="1" x14ac:dyDescent="0.25">
      <c r="A17" s="306" t="s">
        <v>1079</v>
      </c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</row>
    <row r="18" spans="1:19" s="12" customFormat="1" ht="24.95" customHeight="1" x14ac:dyDescent="0.2">
      <c r="A18" s="273">
        <v>7</v>
      </c>
      <c r="B18" s="6" t="s">
        <v>56</v>
      </c>
      <c r="C18" s="6" t="s">
        <v>57</v>
      </c>
      <c r="D18" s="253" t="s">
        <v>41</v>
      </c>
      <c r="E18" s="273">
        <v>702012559</v>
      </c>
      <c r="F18" s="274" t="s">
        <v>42</v>
      </c>
      <c r="G18" s="273" t="s">
        <v>26</v>
      </c>
      <c r="H18" s="6"/>
      <c r="I18" s="273">
        <v>500</v>
      </c>
      <c r="J18" s="10"/>
      <c r="K18" s="10"/>
      <c r="L18" s="10"/>
      <c r="M18" s="10"/>
      <c r="N18" s="6"/>
      <c r="O18" s="6"/>
      <c r="P18" s="10"/>
      <c r="Q18" s="10"/>
    </row>
    <row r="19" spans="1:19" s="12" customFormat="1" ht="24.95" customHeight="1" x14ac:dyDescent="0.2">
      <c r="A19" s="273"/>
      <c r="B19" s="14" t="s">
        <v>43</v>
      </c>
      <c r="C19" s="14" t="s">
        <v>44</v>
      </c>
      <c r="D19" s="253" t="s">
        <v>41</v>
      </c>
      <c r="E19" s="273"/>
      <c r="F19" s="274"/>
      <c r="G19" s="273"/>
      <c r="H19" s="14"/>
      <c r="I19" s="273"/>
      <c r="J19" s="14"/>
      <c r="K19" s="14"/>
      <c r="L19" s="14"/>
      <c r="M19" s="14"/>
      <c r="N19" s="14"/>
      <c r="O19" s="14"/>
      <c r="P19" s="15"/>
      <c r="Q19" s="14"/>
    </row>
    <row r="20" spans="1:19" s="12" customFormat="1" ht="24.95" customHeight="1" x14ac:dyDescent="0.25">
      <c r="A20" s="306" t="s">
        <v>1080</v>
      </c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</row>
    <row r="21" spans="1:19" s="12" customFormat="1" ht="24.95" customHeight="1" x14ac:dyDescent="0.2">
      <c r="A21" s="19">
        <v>8</v>
      </c>
      <c r="B21" s="6" t="s">
        <v>45</v>
      </c>
      <c r="C21" s="6" t="s">
        <v>46</v>
      </c>
      <c r="D21" s="253" t="s">
        <v>47</v>
      </c>
      <c r="E21" s="6">
        <v>70202636</v>
      </c>
      <c r="F21" s="7" t="s">
        <v>48</v>
      </c>
      <c r="G21" s="6" t="s">
        <v>26</v>
      </c>
      <c r="H21" s="6"/>
      <c r="I21" s="6">
        <v>444.6</v>
      </c>
      <c r="J21" s="9"/>
      <c r="K21" s="10"/>
      <c r="L21" s="10"/>
      <c r="M21" s="10"/>
      <c r="N21" s="6"/>
      <c r="O21" s="6"/>
      <c r="P21" s="10"/>
      <c r="Q21" s="13"/>
    </row>
    <row r="22" spans="1:19" s="12" customFormat="1" ht="24.95" customHeight="1" x14ac:dyDescent="0.25">
      <c r="A22" s="306" t="s">
        <v>1081</v>
      </c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</row>
    <row r="23" spans="1:19" s="12" customFormat="1" ht="24.95" customHeight="1" x14ac:dyDescent="0.2">
      <c r="A23" s="148">
        <v>9</v>
      </c>
      <c r="B23" s="148" t="s">
        <v>49</v>
      </c>
      <c r="C23" s="148" t="s">
        <v>50</v>
      </c>
      <c r="D23" s="259" t="s">
        <v>51</v>
      </c>
      <c r="E23" s="148">
        <v>702012430</v>
      </c>
      <c r="F23" s="148" t="s">
        <v>25</v>
      </c>
      <c r="G23" s="148" t="s">
        <v>26</v>
      </c>
      <c r="H23" s="148"/>
      <c r="I23" s="148">
        <v>449.1</v>
      </c>
      <c r="J23" s="148"/>
      <c r="K23" s="148"/>
      <c r="L23" s="148"/>
      <c r="M23" s="148"/>
      <c r="N23" s="148"/>
      <c r="O23" s="148"/>
      <c r="P23" s="148"/>
      <c r="Q23" s="148"/>
    </row>
    <row r="24" spans="1:19" s="12" customFormat="1" ht="24.95" customHeight="1" x14ac:dyDescent="0.2">
      <c r="A24" s="148">
        <v>10</v>
      </c>
      <c r="B24" s="148" t="s">
        <v>52</v>
      </c>
      <c r="C24" s="148" t="s">
        <v>53</v>
      </c>
      <c r="D24" s="259" t="s">
        <v>54</v>
      </c>
      <c r="E24" s="148">
        <v>702012446</v>
      </c>
      <c r="F24" s="163" t="s">
        <v>25</v>
      </c>
      <c r="G24" s="148" t="s">
        <v>26</v>
      </c>
      <c r="H24" s="148"/>
      <c r="I24" s="148">
        <v>196.8</v>
      </c>
      <c r="J24" s="164"/>
      <c r="K24" s="165"/>
      <c r="L24" s="165"/>
      <c r="M24" s="165"/>
      <c r="N24" s="166"/>
      <c r="O24" s="166"/>
      <c r="P24" s="165"/>
      <c r="Q24" s="165"/>
    </row>
    <row r="25" spans="1:19" s="12" customFormat="1" ht="24.95" customHeight="1" x14ac:dyDescent="0.2">
      <c r="A25" s="270" t="s">
        <v>1082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</row>
    <row r="26" spans="1:19" s="12" customFormat="1" ht="24.95" customHeight="1" x14ac:dyDescent="0.2">
      <c r="A26" s="4">
        <v>11</v>
      </c>
      <c r="B26" s="4" t="s">
        <v>58</v>
      </c>
      <c r="C26" s="4" t="s">
        <v>59</v>
      </c>
      <c r="D26" s="258" t="s">
        <v>60</v>
      </c>
      <c r="E26" s="4">
        <v>70207114</v>
      </c>
      <c r="F26" s="5" t="s">
        <v>61</v>
      </c>
      <c r="G26" s="4" t="s">
        <v>26</v>
      </c>
      <c r="H26" s="4"/>
      <c r="I26" s="4">
        <v>307.5</v>
      </c>
      <c r="J26" s="16"/>
      <c r="K26" s="16"/>
      <c r="L26" s="16"/>
      <c r="M26" s="16"/>
      <c r="N26" s="16"/>
      <c r="O26" s="16"/>
      <c r="P26" s="16"/>
      <c r="Q26" s="16"/>
    </row>
    <row r="27" spans="1:19" s="11" customFormat="1" ht="24.95" customHeight="1" x14ac:dyDescent="0.25">
      <c r="A27" s="270" t="s">
        <v>1083</v>
      </c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18"/>
      <c r="S27" s="18"/>
    </row>
    <row r="28" spans="1:19" s="11" customFormat="1" ht="24.95" customHeight="1" x14ac:dyDescent="0.25">
      <c r="A28" s="4">
        <v>12</v>
      </c>
      <c r="B28" s="4" t="s">
        <v>62</v>
      </c>
      <c r="C28" s="4" t="s">
        <v>63</v>
      </c>
      <c r="D28" s="258" t="s">
        <v>64</v>
      </c>
      <c r="E28" s="4">
        <v>70207985</v>
      </c>
      <c r="F28" s="5">
        <v>42772</v>
      </c>
      <c r="G28" s="4" t="s">
        <v>26</v>
      </c>
      <c r="H28" s="4"/>
      <c r="I28" s="4">
        <v>311.7</v>
      </c>
      <c r="J28" s="16"/>
      <c r="K28" s="16"/>
      <c r="L28" s="16"/>
      <c r="M28" s="16"/>
      <c r="N28" s="16"/>
      <c r="O28" s="16"/>
      <c r="P28" s="16"/>
      <c r="Q28" s="16"/>
      <c r="R28" s="18"/>
      <c r="S28" s="18"/>
    </row>
    <row r="29" spans="1:19" s="11" customFormat="1" ht="24.95" customHeight="1" x14ac:dyDescent="0.25">
      <c r="A29" s="270" t="s">
        <v>1084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18"/>
      <c r="S29" s="18"/>
    </row>
    <row r="30" spans="1:19" ht="24.95" customHeight="1" x14ac:dyDescent="0.25">
      <c r="A30" s="4">
        <v>13</v>
      </c>
      <c r="B30" s="4" t="s">
        <v>65</v>
      </c>
      <c r="C30" s="4" t="s">
        <v>66</v>
      </c>
      <c r="D30" s="258" t="s">
        <v>67</v>
      </c>
      <c r="E30" s="4">
        <v>70209396</v>
      </c>
      <c r="F30" s="5" t="s">
        <v>68</v>
      </c>
      <c r="G30" s="4" t="s">
        <v>26</v>
      </c>
      <c r="H30" s="4"/>
      <c r="I30" s="4">
        <v>347.1</v>
      </c>
      <c r="J30" s="16"/>
      <c r="K30" s="16"/>
      <c r="L30" s="16"/>
      <c r="M30" s="16"/>
      <c r="N30" s="16"/>
      <c r="O30" s="16"/>
      <c r="P30" s="16"/>
      <c r="Q30" s="16"/>
      <c r="R30" s="17"/>
      <c r="S30" s="17"/>
    </row>
    <row r="31" spans="1:19" ht="24.95" customHeight="1" x14ac:dyDescent="0.25">
      <c r="A31" s="152">
        <v>14</v>
      </c>
      <c r="B31" s="4" t="s">
        <v>69</v>
      </c>
      <c r="C31" s="4" t="s">
        <v>70</v>
      </c>
      <c r="D31" s="258" t="s">
        <v>71</v>
      </c>
      <c r="E31" s="4">
        <v>70209564</v>
      </c>
      <c r="F31" s="5" t="s">
        <v>72</v>
      </c>
      <c r="G31" s="4" t="s">
        <v>26</v>
      </c>
      <c r="H31" s="4"/>
      <c r="I31" s="4">
        <v>366.5</v>
      </c>
      <c r="J31" s="16"/>
      <c r="K31" s="16"/>
      <c r="L31" s="16"/>
      <c r="M31" s="16"/>
      <c r="N31" s="16"/>
      <c r="O31" s="16"/>
      <c r="P31" s="16"/>
      <c r="Q31" s="16"/>
      <c r="R31" s="17"/>
      <c r="S31" s="17"/>
    </row>
    <row r="32" spans="1:19" ht="24.95" customHeight="1" x14ac:dyDescent="0.25">
      <c r="A32" s="152">
        <v>15</v>
      </c>
      <c r="B32" s="4" t="s">
        <v>73</v>
      </c>
      <c r="C32" s="4" t="s">
        <v>74</v>
      </c>
      <c r="D32" s="258" t="s">
        <v>29</v>
      </c>
      <c r="E32" s="4">
        <v>70209563</v>
      </c>
      <c r="F32" s="5" t="s">
        <v>72</v>
      </c>
      <c r="G32" s="4" t="s">
        <v>26</v>
      </c>
      <c r="H32" s="4"/>
      <c r="I32" s="4">
        <v>292.8</v>
      </c>
      <c r="J32" s="16"/>
      <c r="K32" s="16"/>
      <c r="L32" s="16"/>
      <c r="M32" s="16"/>
      <c r="N32" s="16"/>
      <c r="O32" s="16"/>
      <c r="P32" s="16"/>
      <c r="Q32" s="16"/>
      <c r="R32" s="17"/>
      <c r="S32" s="17"/>
    </row>
    <row r="33" spans="1:90" ht="24.95" customHeight="1" x14ac:dyDescent="0.25">
      <c r="A33" s="270" t="s">
        <v>1085</v>
      </c>
      <c r="B33" s="270"/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17"/>
      <c r="S33" s="17"/>
    </row>
    <row r="34" spans="1:90" ht="24.95" customHeight="1" x14ac:dyDescent="0.25">
      <c r="A34" s="145">
        <v>16</v>
      </c>
      <c r="B34" s="145" t="s">
        <v>75</v>
      </c>
      <c r="C34" s="145" t="s">
        <v>76</v>
      </c>
      <c r="D34" s="258" t="s">
        <v>77</v>
      </c>
      <c r="E34" s="145">
        <v>70209449</v>
      </c>
      <c r="F34" s="5" t="s">
        <v>78</v>
      </c>
      <c r="G34" s="145" t="s">
        <v>26</v>
      </c>
      <c r="H34" s="145"/>
      <c r="I34" s="145">
        <v>280.5</v>
      </c>
      <c r="J34" s="16"/>
      <c r="K34" s="16"/>
      <c r="L34" s="16"/>
      <c r="M34" s="16"/>
      <c r="N34" s="16"/>
      <c r="O34" s="16"/>
      <c r="P34" s="16"/>
      <c r="Q34" s="16"/>
      <c r="R34" s="17"/>
      <c r="S34" s="17"/>
    </row>
    <row r="35" spans="1:90" ht="24.95" customHeight="1" x14ac:dyDescent="0.25">
      <c r="A35" s="145">
        <v>17</v>
      </c>
      <c r="B35" s="145" t="s">
        <v>79</v>
      </c>
      <c r="C35" s="145" t="s">
        <v>80</v>
      </c>
      <c r="D35" s="258" t="s">
        <v>81</v>
      </c>
      <c r="E35" s="145">
        <v>70209572</v>
      </c>
      <c r="F35" s="5" t="s">
        <v>72</v>
      </c>
      <c r="G35" s="145" t="s">
        <v>26</v>
      </c>
      <c r="H35" s="145"/>
      <c r="I35" s="145">
        <v>138.30000000000001</v>
      </c>
      <c r="J35" s="16"/>
      <c r="K35" s="16"/>
      <c r="L35" s="16"/>
      <c r="M35" s="16"/>
      <c r="N35" s="16"/>
      <c r="O35" s="16"/>
      <c r="P35" s="16"/>
      <c r="Q35" s="16"/>
      <c r="R35" s="17"/>
      <c r="S35" s="17"/>
    </row>
    <row r="36" spans="1:90" ht="24.95" customHeight="1" x14ac:dyDescent="0.25">
      <c r="A36" s="270" t="s">
        <v>1086</v>
      </c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17"/>
      <c r="S36" s="17"/>
    </row>
    <row r="37" spans="1:90" ht="24.95" customHeight="1" x14ac:dyDescent="0.25">
      <c r="A37" s="4">
        <v>18</v>
      </c>
      <c r="B37" s="4" t="s">
        <v>82</v>
      </c>
      <c r="C37" s="4" t="s">
        <v>83</v>
      </c>
      <c r="D37" s="258" t="s">
        <v>84</v>
      </c>
      <c r="E37" s="4">
        <v>70209568</v>
      </c>
      <c r="F37" s="5" t="s">
        <v>72</v>
      </c>
      <c r="G37" s="4" t="s">
        <v>26</v>
      </c>
      <c r="H37" s="4"/>
      <c r="I37" s="4">
        <v>367.5</v>
      </c>
      <c r="J37" s="16"/>
      <c r="K37" s="16"/>
      <c r="L37" s="16"/>
      <c r="M37" s="16"/>
      <c r="N37" s="16"/>
      <c r="O37" s="16"/>
      <c r="P37" s="16"/>
      <c r="Q37" s="16"/>
      <c r="R37" s="17"/>
      <c r="S37" s="17"/>
    </row>
    <row r="38" spans="1:90" ht="24.95" customHeight="1" x14ac:dyDescent="0.25">
      <c r="A38" s="323" t="s">
        <v>1087</v>
      </c>
      <c r="B38" s="323"/>
      <c r="C38" s="323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29"/>
      <c r="S38" s="17"/>
    </row>
    <row r="39" spans="1:90" ht="24.95" customHeight="1" x14ac:dyDescent="0.25">
      <c r="A39" s="4">
        <v>19</v>
      </c>
      <c r="B39" s="4" t="s">
        <v>86</v>
      </c>
      <c r="C39" s="4" t="s">
        <v>87</v>
      </c>
      <c r="D39" s="258" t="s">
        <v>88</v>
      </c>
      <c r="E39" s="4">
        <v>702012363</v>
      </c>
      <c r="F39" s="4" t="s">
        <v>21</v>
      </c>
      <c r="G39" s="4" t="s">
        <v>89</v>
      </c>
      <c r="H39" s="4"/>
      <c r="I39" s="4">
        <v>225.6</v>
      </c>
      <c r="J39" s="27"/>
      <c r="K39" s="27"/>
      <c r="L39" s="27"/>
      <c r="M39" s="27"/>
      <c r="N39" s="4"/>
      <c r="O39" s="4"/>
      <c r="P39" s="27"/>
      <c r="Q39" s="27"/>
      <c r="R39" s="28"/>
    </row>
    <row r="40" spans="1:90" ht="24.95" customHeight="1" x14ac:dyDescent="0.25">
      <c r="A40" s="312">
        <v>20</v>
      </c>
      <c r="B40" s="4" t="s">
        <v>90</v>
      </c>
      <c r="C40" s="312" t="s">
        <v>91</v>
      </c>
      <c r="D40" s="312" t="s">
        <v>92</v>
      </c>
      <c r="E40" s="312">
        <v>702012468</v>
      </c>
      <c r="F40" s="312" t="s">
        <v>93</v>
      </c>
      <c r="G40" s="312" t="s">
        <v>26</v>
      </c>
      <c r="H40" s="312"/>
      <c r="I40" s="312">
        <v>231.3</v>
      </c>
      <c r="J40" s="275"/>
      <c r="K40" s="275"/>
      <c r="L40" s="275"/>
      <c r="M40" s="275"/>
      <c r="N40" s="312"/>
      <c r="O40" s="312"/>
      <c r="P40" s="275"/>
      <c r="Q40" s="275"/>
      <c r="R40" s="28"/>
    </row>
    <row r="41" spans="1:90" ht="24.95" customHeight="1" x14ac:dyDescent="0.25">
      <c r="A41" s="312"/>
      <c r="B41" s="4" t="s">
        <v>94</v>
      </c>
      <c r="C41" s="312"/>
      <c r="D41" s="312"/>
      <c r="E41" s="312"/>
      <c r="F41" s="312"/>
      <c r="G41" s="312"/>
      <c r="H41" s="312"/>
      <c r="I41" s="312"/>
      <c r="J41" s="275"/>
      <c r="K41" s="275"/>
      <c r="L41" s="275"/>
      <c r="M41" s="275"/>
      <c r="N41" s="312"/>
      <c r="O41" s="312"/>
      <c r="P41" s="275"/>
      <c r="Q41" s="275"/>
      <c r="R41" s="28"/>
    </row>
    <row r="42" spans="1:90" ht="24.95" customHeight="1" x14ac:dyDescent="0.25">
      <c r="A42" s="312">
        <v>21</v>
      </c>
      <c r="B42" s="4" t="s">
        <v>95</v>
      </c>
      <c r="C42" s="4" t="s">
        <v>96</v>
      </c>
      <c r="D42" s="312" t="s">
        <v>97</v>
      </c>
      <c r="E42" s="312">
        <v>702012170</v>
      </c>
      <c r="F42" s="312" t="s">
        <v>98</v>
      </c>
      <c r="G42" s="312" t="s">
        <v>26</v>
      </c>
      <c r="H42" s="312"/>
      <c r="I42" s="312">
        <v>505.2</v>
      </c>
      <c r="J42" s="275"/>
      <c r="K42" s="275"/>
      <c r="L42" s="275"/>
      <c r="M42" s="275"/>
      <c r="N42" s="312"/>
      <c r="O42" s="312"/>
      <c r="P42" s="275"/>
      <c r="Q42" s="275"/>
      <c r="R42" s="28"/>
    </row>
    <row r="43" spans="1:90" ht="24.95" customHeight="1" x14ac:dyDescent="0.25">
      <c r="A43" s="312"/>
      <c r="B43" s="4" t="s">
        <v>99</v>
      </c>
      <c r="C43" s="4" t="s">
        <v>95</v>
      </c>
      <c r="D43" s="312"/>
      <c r="E43" s="312"/>
      <c r="F43" s="312"/>
      <c r="G43" s="312"/>
      <c r="H43" s="312"/>
      <c r="I43" s="312"/>
      <c r="J43" s="275"/>
      <c r="K43" s="275"/>
      <c r="L43" s="275"/>
      <c r="M43" s="275"/>
      <c r="N43" s="312"/>
      <c r="O43" s="312"/>
      <c r="P43" s="275"/>
      <c r="Q43" s="275"/>
      <c r="R43" s="28"/>
    </row>
    <row r="44" spans="1:90" ht="24.95" customHeight="1" x14ac:dyDescent="0.25">
      <c r="A44" s="312">
        <v>22</v>
      </c>
      <c r="B44" s="4" t="s">
        <v>100</v>
      </c>
      <c r="C44" s="312" t="s">
        <v>101</v>
      </c>
      <c r="D44" s="313" t="s">
        <v>102</v>
      </c>
      <c r="E44" s="312">
        <v>702012466</v>
      </c>
      <c r="F44" s="312" t="s">
        <v>93</v>
      </c>
      <c r="G44" s="312" t="s">
        <v>26</v>
      </c>
      <c r="H44" s="312"/>
      <c r="I44" s="312">
        <v>376.7</v>
      </c>
      <c r="J44" s="275"/>
      <c r="K44" s="275"/>
      <c r="L44" s="275"/>
      <c r="M44" s="275"/>
      <c r="N44" s="312"/>
      <c r="O44" s="312"/>
      <c r="P44" s="275"/>
      <c r="Q44" s="275"/>
      <c r="R44" s="28"/>
    </row>
    <row r="45" spans="1:90" ht="24.95" customHeight="1" x14ac:dyDescent="0.25">
      <c r="A45" s="312"/>
      <c r="B45" s="4" t="s">
        <v>103</v>
      </c>
      <c r="C45" s="312"/>
      <c r="D45" s="313"/>
      <c r="E45" s="312"/>
      <c r="F45" s="312"/>
      <c r="G45" s="312"/>
      <c r="H45" s="312"/>
      <c r="I45" s="312"/>
      <c r="J45" s="275"/>
      <c r="K45" s="275"/>
      <c r="L45" s="275"/>
      <c r="M45" s="275"/>
      <c r="N45" s="312"/>
      <c r="O45" s="312"/>
      <c r="P45" s="275"/>
      <c r="Q45" s="275"/>
      <c r="R45" s="28"/>
    </row>
    <row r="46" spans="1:90" s="21" customFormat="1" ht="24.95" customHeight="1" x14ac:dyDescent="0.25">
      <c r="A46" s="312"/>
      <c r="B46" s="4" t="s">
        <v>104</v>
      </c>
      <c r="C46" s="312"/>
      <c r="D46" s="313"/>
      <c r="E46" s="312"/>
      <c r="F46" s="312"/>
      <c r="G46" s="312"/>
      <c r="H46" s="312"/>
      <c r="I46" s="312"/>
      <c r="J46" s="275"/>
      <c r="K46" s="275"/>
      <c r="L46" s="275"/>
      <c r="M46" s="275"/>
      <c r="N46" s="312"/>
      <c r="O46" s="312"/>
      <c r="P46" s="275"/>
      <c r="Q46" s="275"/>
      <c r="R46" s="28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</row>
    <row r="47" spans="1:90" ht="24.95" customHeight="1" x14ac:dyDescent="0.25">
      <c r="A47" s="325" t="s">
        <v>1088</v>
      </c>
      <c r="B47" s="325"/>
      <c r="C47" s="325"/>
      <c r="D47" s="325"/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29"/>
      <c r="S47" s="17"/>
    </row>
    <row r="48" spans="1:90" ht="24.95" customHeight="1" x14ac:dyDescent="0.25">
      <c r="A48" s="4">
        <v>23</v>
      </c>
      <c r="B48" s="4" t="s">
        <v>101</v>
      </c>
      <c r="C48" s="4" t="s">
        <v>105</v>
      </c>
      <c r="D48" s="258" t="s">
        <v>106</v>
      </c>
      <c r="E48" s="4">
        <v>702012310</v>
      </c>
      <c r="F48" s="4" t="s">
        <v>33</v>
      </c>
      <c r="G48" s="4" t="s">
        <v>26</v>
      </c>
      <c r="H48" s="4"/>
      <c r="I48" s="4">
        <v>375</v>
      </c>
      <c r="J48" s="27"/>
      <c r="K48" s="27"/>
      <c r="L48" s="27"/>
      <c r="M48" s="27"/>
      <c r="N48" s="4"/>
      <c r="O48" s="4"/>
      <c r="P48" s="27"/>
      <c r="Q48" s="27"/>
      <c r="R48" s="32"/>
      <c r="S48" s="20"/>
      <c r="T48" s="20"/>
    </row>
    <row r="49" spans="1:19" ht="24.95" customHeight="1" x14ac:dyDescent="0.25">
      <c r="A49" s="326" t="s">
        <v>1089</v>
      </c>
      <c r="B49" s="326"/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29"/>
    </row>
    <row r="50" spans="1:19" ht="25.15" customHeight="1" x14ac:dyDescent="0.25">
      <c r="A50" s="4">
        <v>24</v>
      </c>
      <c r="B50" s="4" t="s">
        <v>107</v>
      </c>
      <c r="C50" s="4" t="s">
        <v>108</v>
      </c>
      <c r="D50" s="258" t="s">
        <v>109</v>
      </c>
      <c r="E50" s="4">
        <v>702012299</v>
      </c>
      <c r="F50" s="4" t="s">
        <v>110</v>
      </c>
      <c r="G50" s="4" t="s">
        <v>26</v>
      </c>
      <c r="H50" s="4"/>
      <c r="I50" s="4">
        <v>140.4</v>
      </c>
      <c r="J50" s="27"/>
      <c r="K50" s="27"/>
      <c r="L50" s="27"/>
      <c r="M50" s="27"/>
      <c r="N50" s="4"/>
      <c r="O50" s="4"/>
      <c r="P50" s="27"/>
      <c r="Q50" s="27"/>
      <c r="R50" s="33"/>
    </row>
    <row r="51" spans="1:19" ht="27.75" customHeight="1" x14ac:dyDescent="0.25">
      <c r="A51" s="4">
        <v>25</v>
      </c>
      <c r="B51" s="4" t="s">
        <v>111</v>
      </c>
      <c r="C51" s="4" t="s">
        <v>112</v>
      </c>
      <c r="D51" s="258" t="s">
        <v>113</v>
      </c>
      <c r="E51" s="4">
        <v>702012458</v>
      </c>
      <c r="F51" s="4" t="s">
        <v>93</v>
      </c>
      <c r="G51" s="4" t="s">
        <v>26</v>
      </c>
      <c r="H51" s="4"/>
      <c r="I51" s="4">
        <v>291.89999999999998</v>
      </c>
      <c r="J51" s="27"/>
      <c r="K51" s="27"/>
      <c r="L51" s="27"/>
      <c r="M51" s="27"/>
      <c r="N51" s="4"/>
      <c r="O51" s="4"/>
      <c r="P51" s="27"/>
      <c r="Q51" s="27"/>
      <c r="R51" s="33"/>
    </row>
    <row r="52" spans="1:19" ht="24.95" customHeight="1" x14ac:dyDescent="0.25">
      <c r="A52" s="327" t="s">
        <v>1090</v>
      </c>
      <c r="B52" s="327"/>
      <c r="C52" s="327"/>
      <c r="D52" s="327"/>
      <c r="E52" s="327"/>
      <c r="F52" s="327"/>
      <c r="G52" s="327"/>
      <c r="H52" s="327"/>
      <c r="I52" s="327"/>
      <c r="J52" s="327"/>
      <c r="K52" s="327"/>
      <c r="L52" s="327"/>
      <c r="M52" s="327"/>
      <c r="N52" s="327"/>
      <c r="O52" s="327"/>
      <c r="P52" s="327"/>
      <c r="Q52" s="327"/>
      <c r="R52" s="29"/>
    </row>
    <row r="53" spans="1:19" ht="24.95" customHeight="1" x14ac:dyDescent="0.25">
      <c r="A53" s="4">
        <v>26</v>
      </c>
      <c r="B53" s="4" t="s">
        <v>114</v>
      </c>
      <c r="C53" s="4" t="s">
        <v>76</v>
      </c>
      <c r="D53" s="258" t="s">
        <v>115</v>
      </c>
      <c r="E53" s="4">
        <v>702012223</v>
      </c>
      <c r="F53" s="4" t="s">
        <v>116</v>
      </c>
      <c r="G53" s="4" t="s">
        <v>34</v>
      </c>
      <c r="H53" s="4"/>
      <c r="I53" s="4">
        <v>301.8</v>
      </c>
      <c r="J53" s="27"/>
      <c r="K53" s="27"/>
      <c r="L53" s="27"/>
      <c r="M53" s="27"/>
      <c r="N53" s="4"/>
      <c r="O53" s="4"/>
      <c r="P53" s="27"/>
      <c r="Q53" s="27"/>
      <c r="R53" s="33"/>
    </row>
    <row r="54" spans="1:19" ht="24.95" customHeight="1" x14ac:dyDescent="0.25">
      <c r="A54" s="327" t="s">
        <v>1088</v>
      </c>
      <c r="B54" s="327"/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29"/>
    </row>
    <row r="55" spans="1:19" ht="24.95" customHeight="1" x14ac:dyDescent="0.25">
      <c r="A55" s="22">
        <v>27</v>
      </c>
      <c r="B55" s="4" t="s">
        <v>117</v>
      </c>
      <c r="C55" s="4" t="s">
        <v>118</v>
      </c>
      <c r="D55" s="258" t="s">
        <v>119</v>
      </c>
      <c r="E55" s="4">
        <v>702012495</v>
      </c>
      <c r="F55" s="4" t="s">
        <v>93</v>
      </c>
      <c r="G55" s="22" t="s">
        <v>26</v>
      </c>
      <c r="H55" s="4"/>
      <c r="I55" s="4">
        <v>469.5</v>
      </c>
      <c r="J55" s="23"/>
      <c r="K55" s="23"/>
      <c r="L55" s="23"/>
      <c r="M55" s="23"/>
      <c r="N55" s="26"/>
      <c r="O55" s="26"/>
      <c r="P55" s="23"/>
      <c r="Q55" s="23"/>
      <c r="R55" s="34"/>
    </row>
    <row r="56" spans="1:19" ht="31.9" customHeight="1" x14ac:dyDescent="0.25">
      <c r="A56" s="314" t="s">
        <v>1090</v>
      </c>
      <c r="B56" s="314"/>
      <c r="C56" s="314"/>
      <c r="D56" s="314"/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  <c r="Q56" s="314"/>
      <c r="R56" s="29"/>
      <c r="S56" s="17"/>
    </row>
    <row r="57" spans="1:19" ht="24.95" customHeight="1" x14ac:dyDescent="0.25">
      <c r="A57" s="36">
        <v>28</v>
      </c>
      <c r="B57" s="36" t="s">
        <v>112</v>
      </c>
      <c r="C57" s="36" t="s">
        <v>122</v>
      </c>
      <c r="D57" s="253" t="s">
        <v>123</v>
      </c>
      <c r="E57" s="36">
        <v>702012478</v>
      </c>
      <c r="F57" s="36" t="s">
        <v>93</v>
      </c>
      <c r="G57" s="36" t="s">
        <v>26</v>
      </c>
      <c r="H57" s="36"/>
      <c r="I57" s="36">
        <v>260.7</v>
      </c>
      <c r="J57" s="10"/>
      <c r="K57" s="10"/>
      <c r="L57" s="10"/>
      <c r="M57" s="10"/>
      <c r="N57" s="36"/>
      <c r="O57" s="36"/>
      <c r="P57" s="10"/>
      <c r="Q57" s="10"/>
      <c r="R57" s="37"/>
    </row>
    <row r="58" spans="1:19" ht="24.95" customHeight="1" x14ac:dyDescent="0.25">
      <c r="A58" s="315">
        <v>29</v>
      </c>
      <c r="B58" s="30" t="s">
        <v>124</v>
      </c>
      <c r="C58" s="312" t="s">
        <v>125</v>
      </c>
      <c r="D58" s="312" t="s">
        <v>126</v>
      </c>
      <c r="E58" s="312">
        <v>702012653</v>
      </c>
      <c r="F58" s="312" t="s">
        <v>127</v>
      </c>
      <c r="G58" s="313" t="s">
        <v>26</v>
      </c>
      <c r="H58" s="312"/>
      <c r="I58" s="312">
        <v>410.4</v>
      </c>
      <c r="J58" s="23"/>
      <c r="K58" s="23"/>
      <c r="L58" s="23"/>
      <c r="M58" s="24"/>
      <c r="N58" s="26"/>
      <c r="O58" s="25"/>
      <c r="P58" s="24"/>
      <c r="Q58" s="24"/>
      <c r="R58" s="31"/>
      <c r="S58" s="17"/>
    </row>
    <row r="59" spans="1:19" ht="24.95" customHeight="1" x14ac:dyDescent="0.25">
      <c r="A59" s="315"/>
      <c r="B59" s="30" t="s">
        <v>128</v>
      </c>
      <c r="C59" s="312"/>
      <c r="D59" s="312"/>
      <c r="E59" s="312"/>
      <c r="F59" s="312"/>
      <c r="G59" s="313"/>
      <c r="H59" s="312"/>
      <c r="I59" s="312"/>
      <c r="J59" s="23"/>
      <c r="K59" s="23"/>
      <c r="L59" s="23"/>
      <c r="M59" s="24"/>
      <c r="N59" s="26"/>
      <c r="O59" s="25"/>
      <c r="P59" s="24"/>
      <c r="Q59" s="24"/>
      <c r="S59" s="17"/>
    </row>
    <row r="60" spans="1:19" ht="24.95" customHeight="1" x14ac:dyDescent="0.25">
      <c r="A60" s="315"/>
      <c r="B60" s="30" t="s">
        <v>129</v>
      </c>
      <c r="C60" s="312"/>
      <c r="D60" s="312"/>
      <c r="E60" s="312"/>
      <c r="F60" s="312"/>
      <c r="G60" s="313"/>
      <c r="H60" s="312"/>
      <c r="I60" s="312"/>
      <c r="J60" s="23"/>
      <c r="K60" s="23"/>
      <c r="L60" s="23"/>
      <c r="M60" s="24"/>
      <c r="N60" s="26"/>
      <c r="O60" s="25"/>
      <c r="P60" s="24"/>
      <c r="Q60" s="24"/>
      <c r="S60" s="17"/>
    </row>
    <row r="61" spans="1:19" s="77" customFormat="1" ht="24.95" customHeight="1" x14ac:dyDescent="0.2">
      <c r="A61" s="339" t="s">
        <v>1091</v>
      </c>
      <c r="B61" s="339"/>
      <c r="C61" s="339"/>
      <c r="D61" s="339"/>
      <c r="E61" s="339"/>
      <c r="F61" s="339"/>
      <c r="G61" s="339"/>
      <c r="H61" s="339"/>
      <c r="I61" s="339"/>
      <c r="J61" s="339"/>
      <c r="K61" s="339"/>
      <c r="L61" s="339"/>
      <c r="M61" s="339"/>
      <c r="N61" s="339"/>
      <c r="O61" s="339"/>
      <c r="P61" s="339"/>
      <c r="Q61" s="339"/>
    </row>
    <row r="62" spans="1:19" s="77" customFormat="1" ht="24.95" customHeight="1" x14ac:dyDescent="0.2">
      <c r="A62" s="10">
        <v>30</v>
      </c>
      <c r="B62" s="10" t="s">
        <v>108</v>
      </c>
      <c r="C62" s="10" t="s">
        <v>19</v>
      </c>
      <c r="D62" s="262" t="s">
        <v>452</v>
      </c>
      <c r="E62" s="10">
        <v>702012678</v>
      </c>
      <c r="F62" s="10" t="s">
        <v>453</v>
      </c>
      <c r="G62" s="10" t="s">
        <v>26</v>
      </c>
      <c r="H62" s="10"/>
      <c r="I62" s="10">
        <v>288.3</v>
      </c>
      <c r="J62" s="10"/>
      <c r="K62" s="10"/>
      <c r="L62" s="10"/>
      <c r="M62" s="10"/>
      <c r="N62" s="10"/>
      <c r="O62" s="10"/>
      <c r="P62" s="10"/>
      <c r="Q62" s="10"/>
    </row>
    <row r="63" spans="1:19" s="77" customFormat="1" ht="24.95" customHeight="1" x14ac:dyDescent="0.2">
      <c r="A63" s="339" t="s">
        <v>1092</v>
      </c>
      <c r="B63" s="339"/>
      <c r="C63" s="339"/>
      <c r="D63" s="339"/>
      <c r="E63" s="339"/>
      <c r="F63" s="339"/>
      <c r="G63" s="339"/>
      <c r="H63" s="339"/>
      <c r="I63" s="339"/>
      <c r="J63" s="339"/>
      <c r="K63" s="339"/>
      <c r="L63" s="339"/>
      <c r="M63" s="339"/>
      <c r="N63" s="339"/>
      <c r="O63" s="339"/>
      <c r="P63" s="339"/>
      <c r="Q63" s="339"/>
    </row>
    <row r="64" spans="1:19" s="77" customFormat="1" ht="24.95" customHeight="1" x14ac:dyDescent="0.2">
      <c r="A64" s="10">
        <v>31</v>
      </c>
      <c r="B64" s="10" t="s">
        <v>454</v>
      </c>
      <c r="C64" s="10" t="s">
        <v>455</v>
      </c>
      <c r="D64" s="262" t="s">
        <v>456</v>
      </c>
      <c r="E64" s="10">
        <v>702012656</v>
      </c>
      <c r="F64" s="10" t="s">
        <v>127</v>
      </c>
      <c r="G64" s="10" t="s">
        <v>26</v>
      </c>
      <c r="H64" s="10"/>
      <c r="I64" s="10">
        <v>449.4</v>
      </c>
      <c r="J64" s="10"/>
      <c r="K64" s="10"/>
      <c r="L64" s="10"/>
      <c r="M64" s="10"/>
      <c r="N64" s="10"/>
      <c r="O64" s="10"/>
      <c r="P64" s="10"/>
      <c r="Q64" s="10"/>
    </row>
    <row r="65" spans="1:17" s="77" customFormat="1" ht="24.95" customHeight="1" x14ac:dyDescent="0.2">
      <c r="A65" s="339" t="s">
        <v>1075</v>
      </c>
      <c r="B65" s="339"/>
      <c r="C65" s="339"/>
      <c r="D65" s="339"/>
      <c r="E65" s="339"/>
      <c r="F65" s="339"/>
      <c r="G65" s="339"/>
      <c r="H65" s="339"/>
      <c r="I65" s="339"/>
      <c r="J65" s="339"/>
      <c r="K65" s="339"/>
      <c r="L65" s="339"/>
      <c r="M65" s="339"/>
      <c r="N65" s="339"/>
      <c r="O65" s="339"/>
      <c r="P65" s="339"/>
      <c r="Q65" s="339"/>
    </row>
    <row r="66" spans="1:17" s="77" customFormat="1" ht="24.95" customHeight="1" x14ac:dyDescent="0.2">
      <c r="A66" s="10">
        <v>32</v>
      </c>
      <c r="B66" s="10" t="s">
        <v>371</v>
      </c>
      <c r="C66" s="10" t="s">
        <v>457</v>
      </c>
      <c r="D66" s="262" t="s">
        <v>458</v>
      </c>
      <c r="E66" s="10">
        <v>702012625</v>
      </c>
      <c r="F66" s="10" t="s">
        <v>459</v>
      </c>
      <c r="G66" s="10" t="s">
        <v>34</v>
      </c>
      <c r="H66" s="10"/>
      <c r="I66" s="10">
        <v>148.5</v>
      </c>
      <c r="J66" s="10"/>
      <c r="K66" s="10"/>
      <c r="L66" s="10"/>
      <c r="M66" s="10"/>
      <c r="N66" s="10"/>
      <c r="O66" s="10"/>
      <c r="P66" s="10"/>
      <c r="Q66" s="10"/>
    </row>
    <row r="67" spans="1:17" s="77" customFormat="1" ht="24.95" customHeight="1" x14ac:dyDescent="0.2">
      <c r="A67" s="339" t="s">
        <v>1092</v>
      </c>
      <c r="B67" s="339"/>
      <c r="C67" s="339"/>
      <c r="D67" s="339"/>
      <c r="E67" s="339"/>
      <c r="F67" s="339"/>
      <c r="G67" s="339"/>
      <c r="H67" s="339"/>
      <c r="I67" s="339"/>
      <c r="J67" s="339"/>
      <c r="K67" s="339"/>
      <c r="L67" s="339"/>
      <c r="M67" s="339"/>
      <c r="N67" s="339"/>
      <c r="O67" s="339"/>
      <c r="P67" s="339"/>
      <c r="Q67" s="339"/>
    </row>
    <row r="68" spans="1:17" s="77" customFormat="1" ht="24.95" customHeight="1" x14ac:dyDescent="0.2">
      <c r="A68" s="72">
        <v>33</v>
      </c>
      <c r="B68" s="72" t="s">
        <v>462</v>
      </c>
      <c r="C68" s="72" t="s">
        <v>463</v>
      </c>
      <c r="D68" s="253" t="s">
        <v>464</v>
      </c>
      <c r="E68" s="72">
        <v>702012632</v>
      </c>
      <c r="F68" s="73" t="s">
        <v>465</v>
      </c>
      <c r="G68" s="72" t="s">
        <v>26</v>
      </c>
      <c r="H68" s="72"/>
      <c r="I68" s="72">
        <v>395.7</v>
      </c>
      <c r="J68" s="9"/>
      <c r="K68" s="10"/>
      <c r="L68" s="10"/>
      <c r="M68" s="10"/>
      <c r="N68" s="72"/>
      <c r="O68" s="72"/>
      <c r="P68" s="10"/>
      <c r="Q68" s="10"/>
    </row>
    <row r="69" spans="1:17" s="77" customFormat="1" ht="24.95" customHeight="1" x14ac:dyDescent="0.2">
      <c r="A69" s="339" t="s">
        <v>1076</v>
      </c>
      <c r="B69" s="339"/>
      <c r="C69" s="339"/>
      <c r="D69" s="339"/>
      <c r="E69" s="339"/>
      <c r="F69" s="339"/>
      <c r="G69" s="339"/>
      <c r="H69" s="339"/>
      <c r="I69" s="339"/>
      <c r="J69" s="339"/>
      <c r="K69" s="339"/>
      <c r="L69" s="339"/>
      <c r="M69" s="339"/>
      <c r="N69" s="339"/>
      <c r="O69" s="339"/>
      <c r="P69" s="339"/>
      <c r="Q69" s="339"/>
    </row>
    <row r="70" spans="1:17" s="77" customFormat="1" ht="24.95" customHeight="1" x14ac:dyDescent="0.2">
      <c r="A70" s="72">
        <v>34</v>
      </c>
      <c r="B70" s="72" t="s">
        <v>466</v>
      </c>
      <c r="C70" s="72" t="s">
        <v>125</v>
      </c>
      <c r="D70" s="253" t="s">
        <v>467</v>
      </c>
      <c r="E70" s="72">
        <v>702012203</v>
      </c>
      <c r="F70" s="73" t="s">
        <v>461</v>
      </c>
      <c r="G70" s="72" t="s">
        <v>26</v>
      </c>
      <c r="H70" s="72"/>
      <c r="I70" s="72">
        <v>258.2</v>
      </c>
      <c r="J70" s="9"/>
      <c r="K70" s="10"/>
      <c r="L70" s="10"/>
      <c r="M70" s="10"/>
      <c r="N70" s="72"/>
      <c r="O70" s="72"/>
      <c r="P70" s="10"/>
      <c r="Q70" s="10"/>
    </row>
    <row r="71" spans="1:17" s="77" customFormat="1" ht="24.95" customHeight="1" x14ac:dyDescent="0.2">
      <c r="A71" s="339" t="s">
        <v>1074</v>
      </c>
      <c r="B71" s="339"/>
      <c r="C71" s="339"/>
      <c r="D71" s="339"/>
      <c r="E71" s="339"/>
      <c r="F71" s="339"/>
      <c r="G71" s="339"/>
      <c r="H71" s="339"/>
      <c r="I71" s="339"/>
      <c r="J71" s="339"/>
      <c r="K71" s="339"/>
      <c r="L71" s="339"/>
      <c r="M71" s="339"/>
      <c r="N71" s="339"/>
      <c r="O71" s="339"/>
      <c r="P71" s="339"/>
      <c r="Q71" s="339"/>
    </row>
    <row r="72" spans="1:17" s="77" customFormat="1" ht="24.95" customHeight="1" x14ac:dyDescent="0.2">
      <c r="A72" s="72">
        <v>35</v>
      </c>
      <c r="B72" s="72" t="s">
        <v>468</v>
      </c>
      <c r="C72" s="72" t="s">
        <v>388</v>
      </c>
      <c r="D72" s="253" t="s">
        <v>469</v>
      </c>
      <c r="E72" s="72">
        <v>702012519</v>
      </c>
      <c r="F72" s="73" t="s">
        <v>470</v>
      </c>
      <c r="G72" s="72" t="s">
        <v>26</v>
      </c>
      <c r="H72" s="72"/>
      <c r="I72" s="72">
        <v>181.2</v>
      </c>
      <c r="J72" s="9"/>
      <c r="K72" s="10"/>
      <c r="L72" s="10"/>
      <c r="M72" s="10"/>
      <c r="N72" s="72"/>
      <c r="O72" s="72"/>
      <c r="P72" s="10"/>
      <c r="Q72" s="10"/>
    </row>
    <row r="73" spans="1:17" s="77" customFormat="1" ht="24.95" customHeight="1" x14ac:dyDescent="0.2">
      <c r="A73" s="72">
        <v>36</v>
      </c>
      <c r="B73" s="72" t="s">
        <v>471</v>
      </c>
      <c r="C73" s="72" t="s">
        <v>472</v>
      </c>
      <c r="D73" s="253" t="s">
        <v>473</v>
      </c>
      <c r="E73" s="72">
        <v>702012364</v>
      </c>
      <c r="F73" s="72" t="s">
        <v>474</v>
      </c>
      <c r="G73" s="72" t="s">
        <v>26</v>
      </c>
      <c r="H73" s="72"/>
      <c r="I73" s="72">
        <v>207</v>
      </c>
      <c r="J73" s="10"/>
      <c r="K73" s="10"/>
      <c r="L73" s="10"/>
      <c r="M73" s="10"/>
      <c r="N73" s="72"/>
      <c r="O73" s="72"/>
      <c r="P73" s="10"/>
      <c r="Q73" s="10"/>
    </row>
    <row r="74" spans="1:17" s="77" customFormat="1" ht="24.95" customHeight="1" x14ac:dyDescent="0.2">
      <c r="A74" s="339" t="s">
        <v>1075</v>
      </c>
      <c r="B74" s="339"/>
      <c r="C74" s="339"/>
      <c r="D74" s="339"/>
      <c r="E74" s="339"/>
      <c r="F74" s="339"/>
      <c r="G74" s="339"/>
      <c r="H74" s="339"/>
      <c r="I74" s="339"/>
      <c r="J74" s="339"/>
      <c r="K74" s="339"/>
      <c r="L74" s="339"/>
      <c r="M74" s="339"/>
      <c r="N74" s="339"/>
      <c r="O74" s="339"/>
      <c r="P74" s="339"/>
      <c r="Q74" s="339"/>
    </row>
    <row r="75" spans="1:17" s="77" customFormat="1" ht="24.95" customHeight="1" x14ac:dyDescent="0.2">
      <c r="A75" s="72">
        <v>37</v>
      </c>
      <c r="B75" s="72" t="s">
        <v>406</v>
      </c>
      <c r="C75" s="72" t="s">
        <v>87</v>
      </c>
      <c r="D75" s="253" t="s">
        <v>88</v>
      </c>
      <c r="E75" s="72">
        <v>702012375</v>
      </c>
      <c r="F75" s="73" t="s">
        <v>474</v>
      </c>
      <c r="G75" s="72" t="s">
        <v>26</v>
      </c>
      <c r="H75" s="72"/>
      <c r="I75" s="72">
        <v>424.8</v>
      </c>
      <c r="J75" s="9"/>
      <c r="K75" s="10"/>
      <c r="L75" s="10"/>
      <c r="M75" s="10"/>
      <c r="N75" s="72"/>
      <c r="O75" s="72"/>
      <c r="P75" s="10"/>
      <c r="Q75" s="10"/>
    </row>
    <row r="76" spans="1:17" s="77" customFormat="1" ht="24.95" customHeight="1" x14ac:dyDescent="0.2">
      <c r="A76" s="339" t="s">
        <v>1093</v>
      </c>
      <c r="B76" s="339"/>
      <c r="C76" s="339"/>
      <c r="D76" s="339"/>
      <c r="E76" s="339"/>
      <c r="F76" s="339"/>
      <c r="G76" s="339"/>
      <c r="H76" s="339"/>
      <c r="I76" s="339"/>
      <c r="J76" s="339"/>
      <c r="K76" s="339"/>
      <c r="L76" s="339"/>
      <c r="M76" s="339"/>
      <c r="N76" s="339"/>
      <c r="O76" s="339"/>
      <c r="P76" s="339"/>
      <c r="Q76" s="339"/>
    </row>
    <row r="77" spans="1:17" s="77" customFormat="1" ht="24.95" customHeight="1" x14ac:dyDescent="0.2">
      <c r="A77" s="72">
        <v>38</v>
      </c>
      <c r="B77" s="72" t="s">
        <v>475</v>
      </c>
      <c r="C77" s="72" t="s">
        <v>476</v>
      </c>
      <c r="D77" s="253" t="s">
        <v>477</v>
      </c>
      <c r="E77" s="72">
        <v>702012496</v>
      </c>
      <c r="F77" s="73" t="s">
        <v>478</v>
      </c>
      <c r="G77" s="72" t="s">
        <v>26</v>
      </c>
      <c r="H77" s="72"/>
      <c r="I77" s="72">
        <v>385.5</v>
      </c>
      <c r="J77" s="9"/>
      <c r="K77" s="10"/>
      <c r="L77" s="10"/>
      <c r="M77" s="10"/>
      <c r="N77" s="72"/>
      <c r="O77" s="72"/>
      <c r="P77" s="10"/>
      <c r="Q77" s="10"/>
    </row>
    <row r="78" spans="1:17" s="77" customFormat="1" ht="24.95" customHeight="1" x14ac:dyDescent="0.2">
      <c r="A78" s="339" t="s">
        <v>1094</v>
      </c>
      <c r="B78" s="339"/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</row>
    <row r="79" spans="1:17" s="77" customFormat="1" ht="24.95" customHeight="1" x14ac:dyDescent="0.2">
      <c r="A79" s="72">
        <v>39</v>
      </c>
      <c r="B79" s="72" t="s">
        <v>479</v>
      </c>
      <c r="C79" s="72" t="s">
        <v>480</v>
      </c>
      <c r="D79" s="253" t="s">
        <v>481</v>
      </c>
      <c r="E79" s="72">
        <v>702012193</v>
      </c>
      <c r="F79" s="73" t="s">
        <v>482</v>
      </c>
      <c r="G79" s="72" t="s">
        <v>26</v>
      </c>
      <c r="H79" s="72"/>
      <c r="I79" s="72">
        <v>235.6</v>
      </c>
      <c r="J79" s="9"/>
      <c r="K79" s="10"/>
      <c r="L79" s="10"/>
      <c r="M79" s="10"/>
      <c r="N79" s="72"/>
      <c r="O79" s="72"/>
      <c r="P79" s="10"/>
      <c r="Q79" s="10"/>
    </row>
    <row r="80" spans="1:17" s="77" customFormat="1" ht="24.95" customHeight="1" x14ac:dyDescent="0.2">
      <c r="A80" s="339" t="s">
        <v>1095</v>
      </c>
      <c r="B80" s="339"/>
      <c r="C80" s="339"/>
      <c r="D80" s="339"/>
      <c r="E80" s="339"/>
      <c r="F80" s="339"/>
      <c r="G80" s="339"/>
      <c r="H80" s="339"/>
      <c r="I80" s="339"/>
      <c r="J80" s="339"/>
      <c r="K80" s="339"/>
      <c r="L80" s="339"/>
      <c r="M80" s="339"/>
      <c r="N80" s="339"/>
      <c r="O80" s="339"/>
      <c r="P80" s="339"/>
      <c r="Q80" s="339"/>
    </row>
    <row r="81" spans="1:19" s="77" customFormat="1" ht="24.95" customHeight="1" x14ac:dyDescent="0.2">
      <c r="A81" s="72">
        <v>40</v>
      </c>
      <c r="B81" s="72" t="s">
        <v>483</v>
      </c>
      <c r="C81" s="72" t="s">
        <v>192</v>
      </c>
      <c r="D81" s="253" t="s">
        <v>484</v>
      </c>
      <c r="E81" s="72">
        <v>702012623</v>
      </c>
      <c r="F81" s="73" t="s">
        <v>485</v>
      </c>
      <c r="G81" s="72" t="s">
        <v>26</v>
      </c>
      <c r="H81" s="72"/>
      <c r="I81" s="72">
        <v>235.6</v>
      </c>
      <c r="J81" s="9"/>
      <c r="K81" s="10"/>
      <c r="L81" s="10"/>
      <c r="M81" s="10"/>
      <c r="N81" s="72"/>
      <c r="O81" s="72"/>
      <c r="P81" s="10"/>
      <c r="Q81" s="10"/>
    </row>
    <row r="82" spans="1:19" s="77" customFormat="1" ht="24.95" customHeight="1" x14ac:dyDescent="0.2">
      <c r="A82" s="339" t="s">
        <v>1096</v>
      </c>
      <c r="B82" s="339"/>
      <c r="C82" s="339"/>
      <c r="D82" s="339"/>
      <c r="E82" s="339"/>
      <c r="F82" s="339"/>
      <c r="G82" s="339"/>
      <c r="H82" s="339"/>
      <c r="I82" s="339"/>
      <c r="J82" s="339"/>
      <c r="K82" s="339"/>
      <c r="L82" s="339"/>
      <c r="M82" s="339"/>
      <c r="N82" s="339"/>
      <c r="O82" s="339"/>
      <c r="P82" s="339"/>
      <c r="Q82" s="339"/>
    </row>
    <row r="83" spans="1:19" s="77" customFormat="1" ht="24.95" customHeight="1" x14ac:dyDescent="0.2">
      <c r="A83" s="72">
        <v>41</v>
      </c>
      <c r="B83" s="72" t="s">
        <v>486</v>
      </c>
      <c r="C83" s="72" t="s">
        <v>122</v>
      </c>
      <c r="D83" s="253" t="s">
        <v>487</v>
      </c>
      <c r="E83" s="72">
        <v>702012631</v>
      </c>
      <c r="F83" s="73" t="s">
        <v>465</v>
      </c>
      <c r="G83" s="72" t="s">
        <v>26</v>
      </c>
      <c r="H83" s="72"/>
      <c r="I83" s="72">
        <v>211.8</v>
      </c>
      <c r="J83" s="9"/>
      <c r="K83" s="10"/>
      <c r="L83" s="10"/>
      <c r="M83" s="10"/>
      <c r="N83" s="72"/>
      <c r="O83" s="72"/>
      <c r="P83" s="10"/>
      <c r="Q83" s="10"/>
    </row>
    <row r="84" spans="1:19" s="12" customFormat="1" ht="24.95" customHeight="1" x14ac:dyDescent="0.25">
      <c r="A84" s="319" t="s">
        <v>1051</v>
      </c>
      <c r="B84" s="319"/>
      <c r="C84" s="319"/>
      <c r="D84" s="319"/>
      <c r="E84" s="319"/>
      <c r="F84" s="319"/>
      <c r="G84" s="319"/>
      <c r="H84" s="319"/>
      <c r="I84" s="319"/>
      <c r="J84" s="319"/>
      <c r="K84" s="319"/>
      <c r="L84" s="319"/>
      <c r="M84" s="319"/>
      <c r="N84" s="319"/>
      <c r="O84" s="319"/>
      <c r="P84" s="319"/>
      <c r="Q84" s="319"/>
    </row>
    <row r="85" spans="1:19" s="12" customFormat="1" ht="24.95" customHeight="1" x14ac:dyDescent="0.2">
      <c r="A85" s="344" t="s">
        <v>1097</v>
      </c>
      <c r="B85" s="344"/>
      <c r="C85" s="344"/>
      <c r="D85" s="344"/>
      <c r="E85" s="344"/>
      <c r="F85" s="344"/>
      <c r="G85" s="344"/>
      <c r="H85" s="344"/>
      <c r="I85" s="344"/>
      <c r="J85" s="344"/>
      <c r="K85" s="344"/>
      <c r="L85" s="344"/>
      <c r="M85" s="344"/>
      <c r="N85" s="344"/>
      <c r="O85" s="344"/>
      <c r="P85" s="344"/>
      <c r="Q85" s="344"/>
    </row>
    <row r="86" spans="1:19" s="38" customFormat="1" ht="24.95" customHeight="1" x14ac:dyDescent="0.2">
      <c r="A86" s="39">
        <v>42</v>
      </c>
      <c r="B86" s="43" t="s">
        <v>130</v>
      </c>
      <c r="C86" s="43" t="s">
        <v>131</v>
      </c>
      <c r="D86" s="257" t="s">
        <v>132</v>
      </c>
      <c r="E86" s="40">
        <v>121855</v>
      </c>
      <c r="F86" s="41" t="s">
        <v>133</v>
      </c>
      <c r="G86" s="41" t="s">
        <v>26</v>
      </c>
      <c r="H86" s="42"/>
      <c r="I86" s="39">
        <v>1140</v>
      </c>
      <c r="J86" s="39"/>
      <c r="K86" s="39"/>
      <c r="L86" s="39"/>
      <c r="M86" s="39"/>
      <c r="N86" s="39"/>
      <c r="O86" s="44"/>
      <c r="P86" s="39"/>
      <c r="Q86" s="39"/>
      <c r="S86" s="307"/>
    </row>
    <row r="87" spans="1:19" s="12" customFormat="1" ht="24.95" customHeight="1" x14ac:dyDescent="0.2">
      <c r="A87" s="344" t="s">
        <v>1098</v>
      </c>
      <c r="B87" s="344"/>
      <c r="C87" s="344"/>
      <c r="D87" s="344"/>
      <c r="E87" s="344"/>
      <c r="F87" s="344"/>
      <c r="G87" s="344"/>
      <c r="H87" s="344"/>
      <c r="I87" s="344"/>
      <c r="J87" s="344"/>
      <c r="K87" s="344"/>
      <c r="L87" s="344"/>
      <c r="M87" s="344"/>
      <c r="N87" s="344"/>
      <c r="O87" s="344"/>
      <c r="P87" s="344"/>
      <c r="Q87" s="344"/>
      <c r="S87" s="307"/>
    </row>
    <row r="88" spans="1:19" s="38" customFormat="1" ht="24.95" customHeight="1" x14ac:dyDescent="0.2">
      <c r="A88" s="39">
        <v>43</v>
      </c>
      <c r="B88" s="43" t="s">
        <v>134</v>
      </c>
      <c r="C88" s="43" t="s">
        <v>131</v>
      </c>
      <c r="D88" s="257" t="s">
        <v>135</v>
      </c>
      <c r="E88" s="40">
        <v>121810</v>
      </c>
      <c r="F88" s="41" t="s">
        <v>136</v>
      </c>
      <c r="G88" s="41" t="s">
        <v>26</v>
      </c>
      <c r="H88" s="42"/>
      <c r="I88" s="39">
        <v>464</v>
      </c>
      <c r="J88" s="39"/>
      <c r="K88" s="39"/>
      <c r="L88" s="39"/>
      <c r="M88" s="39"/>
      <c r="N88" s="39"/>
      <c r="O88" s="44"/>
      <c r="P88" s="39"/>
      <c r="Q88" s="39"/>
      <c r="S88" s="307"/>
    </row>
    <row r="89" spans="1:19" s="12" customFormat="1" ht="24.95" customHeight="1" x14ac:dyDescent="0.2">
      <c r="A89" s="311" t="s">
        <v>1099</v>
      </c>
      <c r="B89" s="311"/>
      <c r="C89" s="311"/>
      <c r="D89" s="311"/>
      <c r="E89" s="311"/>
      <c r="F89" s="311"/>
      <c r="G89" s="311"/>
      <c r="H89" s="311"/>
      <c r="I89" s="311"/>
      <c r="J89" s="311"/>
      <c r="K89" s="311"/>
      <c r="L89" s="311"/>
      <c r="M89" s="311"/>
      <c r="N89" s="311"/>
      <c r="O89" s="311"/>
      <c r="P89" s="311"/>
      <c r="Q89" s="311"/>
      <c r="S89" s="307"/>
    </row>
    <row r="90" spans="1:19" s="38" customFormat="1" ht="24.95" customHeight="1" x14ac:dyDescent="0.25">
      <c r="A90" s="39">
        <v>44</v>
      </c>
      <c r="B90" s="43" t="s">
        <v>137</v>
      </c>
      <c r="C90" s="43" t="s">
        <v>138</v>
      </c>
      <c r="D90" s="257" t="s">
        <v>139</v>
      </c>
      <c r="E90" s="40">
        <v>121604</v>
      </c>
      <c r="F90" s="41" t="s">
        <v>136</v>
      </c>
      <c r="G90" s="41" t="s">
        <v>26</v>
      </c>
      <c r="H90" s="42"/>
      <c r="I90" s="39">
        <v>480</v>
      </c>
      <c r="J90" s="39"/>
      <c r="K90" s="39"/>
      <c r="L90" s="39"/>
      <c r="M90" s="39"/>
      <c r="N90" s="39"/>
      <c r="O90" s="39"/>
      <c r="P90" s="39"/>
      <c r="Q90" s="39"/>
      <c r="S90" s="307"/>
    </row>
    <row r="91" spans="1:19" s="12" customFormat="1" ht="24.95" customHeight="1" x14ac:dyDescent="0.2">
      <c r="A91" s="311" t="s">
        <v>1100</v>
      </c>
      <c r="B91" s="311"/>
      <c r="C91" s="311"/>
      <c r="D91" s="311"/>
      <c r="E91" s="311"/>
      <c r="F91" s="311"/>
      <c r="G91" s="311"/>
      <c r="H91" s="311"/>
      <c r="I91" s="311"/>
      <c r="J91" s="311"/>
      <c r="K91" s="311"/>
      <c r="L91" s="311"/>
      <c r="M91" s="311"/>
      <c r="N91" s="311"/>
      <c r="O91" s="311"/>
      <c r="P91" s="311"/>
      <c r="Q91" s="311"/>
    </row>
    <row r="92" spans="1:19" s="38" customFormat="1" ht="24.95" customHeight="1" x14ac:dyDescent="0.2">
      <c r="A92" s="39">
        <v>45</v>
      </c>
      <c r="B92" s="43" t="s">
        <v>140</v>
      </c>
      <c r="C92" s="244" t="s">
        <v>141</v>
      </c>
      <c r="D92" s="257" t="s">
        <v>142</v>
      </c>
      <c r="E92" s="40">
        <v>121814</v>
      </c>
      <c r="F92" s="41" t="s">
        <v>143</v>
      </c>
      <c r="G92" s="41" t="s">
        <v>26</v>
      </c>
      <c r="H92" s="42"/>
      <c r="I92" s="39">
        <v>500</v>
      </c>
      <c r="J92" s="39"/>
      <c r="K92" s="39"/>
      <c r="L92" s="39"/>
      <c r="M92" s="39"/>
      <c r="N92" s="39"/>
      <c r="O92" s="44"/>
      <c r="P92" s="39"/>
      <c r="Q92" s="39"/>
    </row>
    <row r="93" spans="1:19" s="12" customFormat="1" ht="24.95" customHeight="1" x14ac:dyDescent="0.2">
      <c r="A93" s="311" t="s">
        <v>1101</v>
      </c>
      <c r="B93" s="311"/>
      <c r="C93" s="311"/>
      <c r="D93" s="311"/>
      <c r="E93" s="311"/>
      <c r="F93" s="311"/>
      <c r="G93" s="311"/>
      <c r="H93" s="311"/>
      <c r="I93" s="311"/>
      <c r="J93" s="311"/>
      <c r="K93" s="311"/>
      <c r="L93" s="311"/>
      <c r="M93" s="311"/>
      <c r="N93" s="311"/>
      <c r="O93" s="311"/>
      <c r="P93" s="311"/>
      <c r="Q93" s="311"/>
    </row>
    <row r="94" spans="1:19" s="38" customFormat="1" ht="24.95" customHeight="1" x14ac:dyDescent="0.2">
      <c r="A94" s="39">
        <v>46</v>
      </c>
      <c r="B94" s="43" t="s">
        <v>144</v>
      </c>
      <c r="C94" s="43" t="s">
        <v>145</v>
      </c>
      <c r="D94" s="257" t="s">
        <v>146</v>
      </c>
      <c r="E94" s="40">
        <v>121823</v>
      </c>
      <c r="F94" s="45" t="s">
        <v>147</v>
      </c>
      <c r="G94" s="45" t="s">
        <v>26</v>
      </c>
      <c r="H94" s="42"/>
      <c r="I94" s="39">
        <v>307</v>
      </c>
      <c r="J94" s="39"/>
      <c r="K94" s="39"/>
      <c r="L94" s="39"/>
      <c r="M94" s="39"/>
      <c r="N94" s="39"/>
      <c r="O94" s="44"/>
      <c r="P94" s="39"/>
      <c r="Q94" s="39"/>
    </row>
    <row r="95" spans="1:19" s="38" customFormat="1" ht="24.95" customHeight="1" x14ac:dyDescent="0.2">
      <c r="A95" s="39">
        <v>47</v>
      </c>
      <c r="B95" s="43" t="s">
        <v>148</v>
      </c>
      <c r="C95" s="43" t="s">
        <v>149</v>
      </c>
      <c r="D95" s="257" t="s">
        <v>150</v>
      </c>
      <c r="E95" s="40">
        <v>121728</v>
      </c>
      <c r="F95" s="45" t="s">
        <v>151</v>
      </c>
      <c r="G95" s="45" t="s">
        <v>26</v>
      </c>
      <c r="H95" s="42"/>
      <c r="I95" s="39">
        <v>70</v>
      </c>
      <c r="J95" s="39"/>
      <c r="K95" s="39"/>
      <c r="L95" s="39"/>
      <c r="M95" s="39"/>
      <c r="N95" s="39"/>
      <c r="O95" s="44"/>
      <c r="P95" s="39"/>
      <c r="Q95" s="39"/>
    </row>
    <row r="96" spans="1:19" s="38" customFormat="1" ht="24.95" customHeight="1" x14ac:dyDescent="0.2">
      <c r="A96" s="150">
        <v>48</v>
      </c>
      <c r="B96" s="43" t="s">
        <v>152</v>
      </c>
      <c r="C96" s="43" t="s">
        <v>153</v>
      </c>
      <c r="D96" s="257" t="s">
        <v>154</v>
      </c>
      <c r="E96" s="40">
        <v>121722</v>
      </c>
      <c r="F96" s="45" t="s">
        <v>151</v>
      </c>
      <c r="G96" s="45" t="s">
        <v>26</v>
      </c>
      <c r="H96" s="42"/>
      <c r="I96" s="39">
        <v>56.5</v>
      </c>
      <c r="J96" s="39"/>
      <c r="K96" s="39"/>
      <c r="L96" s="39"/>
      <c r="M96" s="39"/>
      <c r="N96" s="39"/>
      <c r="O96" s="44"/>
      <c r="P96" s="39"/>
      <c r="Q96" s="39"/>
    </row>
    <row r="97" spans="1:17" s="38" customFormat="1" ht="24.95" customHeight="1" x14ac:dyDescent="0.2">
      <c r="A97" s="150">
        <v>49</v>
      </c>
      <c r="B97" s="43" t="s">
        <v>155</v>
      </c>
      <c r="C97" s="43" t="s">
        <v>156</v>
      </c>
      <c r="D97" s="257" t="s">
        <v>157</v>
      </c>
      <c r="E97" s="40">
        <v>121765</v>
      </c>
      <c r="F97" s="45" t="s">
        <v>158</v>
      </c>
      <c r="G97" s="45" t="s">
        <v>26</v>
      </c>
      <c r="H97" s="42"/>
      <c r="I97" s="39">
        <v>62</v>
      </c>
      <c r="J97" s="39"/>
      <c r="K97" s="39"/>
      <c r="L97" s="39"/>
      <c r="M97" s="39"/>
      <c r="N97" s="39"/>
      <c r="O97" s="44"/>
      <c r="P97" s="39"/>
      <c r="Q97" s="39"/>
    </row>
    <row r="98" spans="1:17" s="38" customFormat="1" ht="24.95" customHeight="1" x14ac:dyDescent="0.2">
      <c r="A98" s="150">
        <v>50</v>
      </c>
      <c r="B98" s="43" t="s">
        <v>159</v>
      </c>
      <c r="C98" s="43" t="s">
        <v>160</v>
      </c>
      <c r="D98" s="257" t="s">
        <v>161</v>
      </c>
      <c r="E98" s="40">
        <v>121846</v>
      </c>
      <c r="F98" s="45" t="s">
        <v>162</v>
      </c>
      <c r="G98" s="45" t="s">
        <v>26</v>
      </c>
      <c r="H98" s="42"/>
      <c r="I98" s="39">
        <v>73.099999999999994</v>
      </c>
      <c r="J98" s="39"/>
      <c r="K98" s="39"/>
      <c r="L98" s="39"/>
      <c r="M98" s="39"/>
      <c r="N98" s="39"/>
      <c r="O98" s="44"/>
      <c r="P98" s="39"/>
      <c r="Q98" s="39"/>
    </row>
    <row r="99" spans="1:17" s="12" customFormat="1" ht="24.95" customHeight="1" x14ac:dyDescent="0.2">
      <c r="A99" s="311" t="s">
        <v>1102</v>
      </c>
      <c r="B99" s="311"/>
      <c r="C99" s="311"/>
      <c r="D99" s="311"/>
      <c r="E99" s="311"/>
      <c r="F99" s="311"/>
      <c r="G99" s="311"/>
      <c r="H99" s="311"/>
      <c r="I99" s="311"/>
      <c r="J99" s="311"/>
      <c r="K99" s="311"/>
      <c r="L99" s="311"/>
      <c r="M99" s="311"/>
      <c r="N99" s="311"/>
      <c r="O99" s="311"/>
      <c r="P99" s="311"/>
      <c r="Q99" s="311"/>
    </row>
    <row r="100" spans="1:17" s="38" customFormat="1" ht="24.95" customHeight="1" x14ac:dyDescent="0.2">
      <c r="A100" s="39">
        <v>51</v>
      </c>
      <c r="B100" s="43" t="s">
        <v>69</v>
      </c>
      <c r="C100" s="43" t="s">
        <v>163</v>
      </c>
      <c r="D100" s="257" t="s">
        <v>164</v>
      </c>
      <c r="E100" s="40">
        <v>121726</v>
      </c>
      <c r="F100" s="45" t="s">
        <v>151</v>
      </c>
      <c r="G100" s="45" t="s">
        <v>26</v>
      </c>
      <c r="H100" s="42"/>
      <c r="I100" s="39">
        <v>31.2</v>
      </c>
      <c r="J100" s="39"/>
      <c r="K100" s="39"/>
      <c r="L100" s="39"/>
      <c r="M100" s="39"/>
      <c r="N100" s="39"/>
      <c r="O100" s="44"/>
      <c r="P100" s="39"/>
      <c r="Q100" s="39"/>
    </row>
    <row r="101" spans="1:17" s="38" customFormat="1" ht="24.95" customHeight="1" x14ac:dyDescent="0.2">
      <c r="A101" s="150">
        <v>52</v>
      </c>
      <c r="B101" s="43" t="s">
        <v>165</v>
      </c>
      <c r="C101" s="43" t="s">
        <v>105</v>
      </c>
      <c r="D101" s="257" t="s">
        <v>166</v>
      </c>
      <c r="E101" s="40">
        <v>121680</v>
      </c>
      <c r="F101" s="45" t="s">
        <v>167</v>
      </c>
      <c r="G101" s="45" t="s">
        <v>26</v>
      </c>
      <c r="H101" s="42"/>
      <c r="I101" s="39">
        <v>297</v>
      </c>
      <c r="J101" s="39"/>
      <c r="K101" s="39"/>
      <c r="L101" s="39"/>
      <c r="M101" s="39"/>
      <c r="N101" s="39"/>
      <c r="O101" s="44"/>
      <c r="P101" s="39"/>
      <c r="Q101" s="39"/>
    </row>
    <row r="102" spans="1:17" s="38" customFormat="1" ht="24.95" customHeight="1" x14ac:dyDescent="0.2">
      <c r="A102" s="150">
        <v>53</v>
      </c>
      <c r="B102" s="43" t="s">
        <v>168</v>
      </c>
      <c r="C102" s="43" t="s">
        <v>125</v>
      </c>
      <c r="D102" s="257" t="s">
        <v>169</v>
      </c>
      <c r="E102" s="40">
        <v>121825</v>
      </c>
      <c r="F102" s="45" t="s">
        <v>147</v>
      </c>
      <c r="G102" s="45" t="s">
        <v>26</v>
      </c>
      <c r="H102" s="42"/>
      <c r="I102" s="39">
        <v>30</v>
      </c>
      <c r="J102" s="39"/>
      <c r="K102" s="39"/>
      <c r="L102" s="39"/>
      <c r="M102" s="39"/>
      <c r="N102" s="39"/>
      <c r="O102" s="44"/>
      <c r="P102" s="39"/>
      <c r="Q102" s="39"/>
    </row>
    <row r="103" spans="1:17" s="38" customFormat="1" ht="24.95" customHeight="1" x14ac:dyDescent="0.2">
      <c r="A103" s="150">
        <v>54</v>
      </c>
      <c r="B103" s="43" t="s">
        <v>170</v>
      </c>
      <c r="C103" s="43" t="s">
        <v>171</v>
      </c>
      <c r="D103" s="257" t="s">
        <v>172</v>
      </c>
      <c r="E103" s="40">
        <v>121812</v>
      </c>
      <c r="F103" s="45" t="s">
        <v>143</v>
      </c>
      <c r="G103" s="45" t="s">
        <v>26</v>
      </c>
      <c r="H103" s="42"/>
      <c r="I103" s="39">
        <v>44</v>
      </c>
      <c r="J103" s="39"/>
      <c r="K103" s="39"/>
      <c r="L103" s="39"/>
      <c r="M103" s="39"/>
      <c r="N103" s="39"/>
      <c r="O103" s="44"/>
      <c r="P103" s="39"/>
      <c r="Q103" s="39"/>
    </row>
    <row r="104" spans="1:17" s="38" customFormat="1" ht="24.95" customHeight="1" x14ac:dyDescent="0.2">
      <c r="A104" s="293">
        <v>55</v>
      </c>
      <c r="B104" s="43" t="s">
        <v>173</v>
      </c>
      <c r="C104" s="43" t="s">
        <v>174</v>
      </c>
      <c r="D104" s="257" t="s">
        <v>175</v>
      </c>
      <c r="E104" s="40">
        <v>121763</v>
      </c>
      <c r="F104" s="45" t="s">
        <v>158</v>
      </c>
      <c r="G104" s="291" t="s">
        <v>26</v>
      </c>
      <c r="H104" s="292"/>
      <c r="I104" s="293">
        <v>17</v>
      </c>
      <c r="J104" s="39"/>
      <c r="K104" s="39"/>
      <c r="L104" s="39"/>
      <c r="M104" s="39"/>
      <c r="N104" s="39"/>
      <c r="O104" s="44"/>
      <c r="P104" s="39"/>
      <c r="Q104" s="39"/>
    </row>
    <row r="105" spans="1:17" s="38" customFormat="1" ht="24.95" customHeight="1" x14ac:dyDescent="0.2">
      <c r="A105" s="293"/>
      <c r="B105" s="43" t="s">
        <v>243</v>
      </c>
      <c r="C105" s="43" t="s">
        <v>239</v>
      </c>
      <c r="D105" s="305" t="s">
        <v>176</v>
      </c>
      <c r="E105" s="290">
        <v>121762</v>
      </c>
      <c r="F105" s="291" t="s">
        <v>158</v>
      </c>
      <c r="G105" s="291"/>
      <c r="H105" s="292"/>
      <c r="I105" s="293"/>
      <c r="J105" s="39"/>
      <c r="K105" s="39"/>
      <c r="L105" s="39"/>
      <c r="M105" s="39"/>
      <c r="N105" s="39"/>
      <c r="O105" s="44"/>
      <c r="P105" s="39"/>
      <c r="Q105" s="39"/>
    </row>
    <row r="106" spans="1:17" s="38" customFormat="1" ht="24.95" customHeight="1" x14ac:dyDescent="0.2">
      <c r="A106" s="293"/>
      <c r="B106" s="43" t="s">
        <v>239</v>
      </c>
      <c r="C106" s="43" t="s">
        <v>240</v>
      </c>
      <c r="D106" s="305"/>
      <c r="E106" s="290"/>
      <c r="F106" s="291"/>
      <c r="G106" s="291"/>
      <c r="H106" s="292"/>
      <c r="I106" s="293"/>
      <c r="J106" s="39"/>
      <c r="K106" s="39"/>
      <c r="L106" s="39"/>
      <c r="M106" s="39"/>
      <c r="N106" s="39"/>
      <c r="O106" s="44"/>
      <c r="P106" s="39"/>
      <c r="Q106" s="39"/>
    </row>
    <row r="107" spans="1:17" s="38" customFormat="1" ht="24.95" customHeight="1" x14ac:dyDescent="0.2">
      <c r="A107" s="293"/>
      <c r="B107" s="43" t="s">
        <v>242</v>
      </c>
      <c r="C107" s="43" t="s">
        <v>241</v>
      </c>
      <c r="D107" s="305"/>
      <c r="E107" s="290"/>
      <c r="F107" s="291"/>
      <c r="G107" s="291"/>
      <c r="H107" s="292"/>
      <c r="I107" s="293"/>
      <c r="J107" s="39"/>
      <c r="K107" s="39"/>
      <c r="L107" s="39"/>
      <c r="M107" s="39"/>
      <c r="N107" s="39"/>
      <c r="O107" s="44"/>
      <c r="P107" s="39"/>
      <c r="Q107" s="39"/>
    </row>
    <row r="108" spans="1:17" s="38" customFormat="1" ht="24.95" customHeight="1" x14ac:dyDescent="0.2">
      <c r="A108" s="293"/>
      <c r="B108" s="43" t="s">
        <v>177</v>
      </c>
      <c r="C108" s="43" t="s">
        <v>87</v>
      </c>
      <c r="D108" s="257" t="s">
        <v>178</v>
      </c>
      <c r="E108" s="40">
        <v>121764</v>
      </c>
      <c r="F108" s="45" t="s">
        <v>158</v>
      </c>
      <c r="G108" s="291"/>
      <c r="H108" s="292"/>
      <c r="I108" s="293"/>
      <c r="J108" s="39"/>
      <c r="K108" s="39"/>
      <c r="L108" s="39"/>
      <c r="M108" s="39"/>
      <c r="N108" s="39"/>
      <c r="O108" s="44"/>
      <c r="P108" s="39"/>
      <c r="Q108" s="39"/>
    </row>
    <row r="109" spans="1:17" s="38" customFormat="1" ht="24.95" customHeight="1" x14ac:dyDescent="0.2">
      <c r="A109" s="39">
        <v>56</v>
      </c>
      <c r="B109" s="43" t="s">
        <v>179</v>
      </c>
      <c r="C109" s="43" t="s">
        <v>180</v>
      </c>
      <c r="D109" s="257" t="s">
        <v>181</v>
      </c>
      <c r="E109" s="40">
        <v>121741</v>
      </c>
      <c r="F109" s="45" t="s">
        <v>151</v>
      </c>
      <c r="G109" s="45" t="s">
        <v>26</v>
      </c>
      <c r="H109" s="42"/>
      <c r="I109" s="39">
        <v>381</v>
      </c>
      <c r="J109" s="39"/>
      <c r="K109" s="39"/>
      <c r="L109" s="39"/>
      <c r="M109" s="39"/>
      <c r="N109" s="39"/>
      <c r="O109" s="44"/>
      <c r="P109" s="39"/>
      <c r="Q109" s="39"/>
    </row>
    <row r="110" spans="1:17" s="38" customFormat="1" ht="24.95" customHeight="1" x14ac:dyDescent="0.2">
      <c r="A110" s="150">
        <v>57</v>
      </c>
      <c r="B110" s="43" t="s">
        <v>182</v>
      </c>
      <c r="C110" s="43" t="s">
        <v>183</v>
      </c>
      <c r="D110" s="257" t="s">
        <v>184</v>
      </c>
      <c r="E110" s="40">
        <v>121742</v>
      </c>
      <c r="F110" s="45" t="s">
        <v>185</v>
      </c>
      <c r="G110" s="45" t="s">
        <v>26</v>
      </c>
      <c r="H110" s="42"/>
      <c r="I110" s="39">
        <v>500</v>
      </c>
      <c r="J110" s="39"/>
      <c r="K110" s="39"/>
      <c r="L110" s="39"/>
      <c r="M110" s="39"/>
      <c r="N110" s="39"/>
      <c r="O110" s="44"/>
      <c r="P110" s="39"/>
      <c r="Q110" s="39"/>
    </row>
    <row r="111" spans="1:17" s="38" customFormat="1" ht="24.95" customHeight="1" x14ac:dyDescent="0.2">
      <c r="A111" s="150">
        <v>58</v>
      </c>
      <c r="B111" s="43" t="s">
        <v>186</v>
      </c>
      <c r="C111" s="43" t="s">
        <v>187</v>
      </c>
      <c r="D111" s="257" t="s">
        <v>188</v>
      </c>
      <c r="E111" s="40">
        <v>121822</v>
      </c>
      <c r="F111" s="45" t="s">
        <v>147</v>
      </c>
      <c r="G111" s="45" t="s">
        <v>26</v>
      </c>
      <c r="H111" s="42"/>
      <c r="I111" s="39">
        <v>440</v>
      </c>
      <c r="J111" s="39"/>
      <c r="K111" s="39"/>
      <c r="L111" s="39"/>
      <c r="M111" s="39"/>
      <c r="N111" s="39"/>
      <c r="O111" s="44"/>
      <c r="P111" s="39"/>
      <c r="Q111" s="39"/>
    </row>
    <row r="112" spans="1:17" s="38" customFormat="1" ht="24.95" customHeight="1" x14ac:dyDescent="0.2">
      <c r="A112" s="150">
        <v>59</v>
      </c>
      <c r="B112" s="43" t="s">
        <v>189</v>
      </c>
      <c r="C112" s="43" t="s">
        <v>190</v>
      </c>
      <c r="D112" s="257" t="s">
        <v>191</v>
      </c>
      <c r="E112" s="40">
        <v>121817</v>
      </c>
      <c r="F112" s="45" t="s">
        <v>147</v>
      </c>
      <c r="G112" s="45" t="s">
        <v>26</v>
      </c>
      <c r="H112" s="42"/>
      <c r="I112" s="39">
        <v>300</v>
      </c>
      <c r="J112" s="39"/>
      <c r="K112" s="39"/>
      <c r="L112" s="39"/>
      <c r="M112" s="39"/>
      <c r="N112" s="39"/>
      <c r="O112" s="44"/>
      <c r="P112" s="39"/>
      <c r="Q112" s="39"/>
    </row>
    <row r="113" spans="1:19" s="38" customFormat="1" ht="24.95" customHeight="1" x14ac:dyDescent="0.2">
      <c r="A113" s="150">
        <v>60</v>
      </c>
      <c r="B113" s="43" t="s">
        <v>192</v>
      </c>
      <c r="C113" s="43" t="s">
        <v>193</v>
      </c>
      <c r="D113" s="257" t="s">
        <v>194</v>
      </c>
      <c r="E113" s="40">
        <v>121818</v>
      </c>
      <c r="F113" s="45" t="s">
        <v>147</v>
      </c>
      <c r="G113" s="45" t="s">
        <v>26</v>
      </c>
      <c r="H113" s="42"/>
      <c r="I113" s="39">
        <v>400</v>
      </c>
      <c r="J113" s="39"/>
      <c r="K113" s="39"/>
      <c r="L113" s="39"/>
      <c r="M113" s="39"/>
      <c r="N113" s="39"/>
      <c r="O113" s="44"/>
      <c r="P113" s="39"/>
      <c r="Q113" s="39"/>
    </row>
    <row r="114" spans="1:19" s="38" customFormat="1" ht="24.95" customHeight="1" x14ac:dyDescent="0.2">
      <c r="A114" s="150">
        <v>61</v>
      </c>
      <c r="B114" s="43" t="s">
        <v>195</v>
      </c>
      <c r="C114" s="43" t="s">
        <v>196</v>
      </c>
      <c r="D114" s="257" t="s">
        <v>197</v>
      </c>
      <c r="E114" s="40">
        <v>121824</v>
      </c>
      <c r="F114" s="45" t="s">
        <v>147</v>
      </c>
      <c r="G114" s="45" t="s">
        <v>26</v>
      </c>
      <c r="H114" s="42"/>
      <c r="I114" s="39">
        <v>400</v>
      </c>
      <c r="J114" s="39"/>
      <c r="K114" s="39"/>
      <c r="L114" s="39"/>
      <c r="M114" s="39"/>
      <c r="N114" s="39"/>
      <c r="O114" s="44"/>
      <c r="P114" s="39"/>
      <c r="Q114" s="39"/>
    </row>
    <row r="115" spans="1:19" s="38" customFormat="1" ht="24.95" customHeight="1" x14ac:dyDescent="0.2">
      <c r="A115" s="150">
        <v>62</v>
      </c>
      <c r="B115" s="43" t="s">
        <v>198</v>
      </c>
      <c r="C115" s="43" t="s">
        <v>199</v>
      </c>
      <c r="D115" s="257" t="s">
        <v>200</v>
      </c>
      <c r="E115" s="40">
        <v>121815</v>
      </c>
      <c r="F115" s="45" t="s">
        <v>147</v>
      </c>
      <c r="G115" s="45" t="s">
        <v>26</v>
      </c>
      <c r="H115" s="42"/>
      <c r="I115" s="39">
        <v>345</v>
      </c>
      <c r="J115" s="39"/>
      <c r="K115" s="39"/>
      <c r="L115" s="39"/>
      <c r="M115" s="39"/>
      <c r="N115" s="39"/>
      <c r="O115" s="44"/>
      <c r="P115" s="39"/>
      <c r="Q115" s="39"/>
    </row>
    <row r="116" spans="1:19" s="38" customFormat="1" ht="24.95" customHeight="1" x14ac:dyDescent="0.2">
      <c r="A116" s="150">
        <v>63</v>
      </c>
      <c r="B116" s="43" t="s">
        <v>201</v>
      </c>
      <c r="C116" s="43" t="s">
        <v>180</v>
      </c>
      <c r="D116" s="257" t="s">
        <v>202</v>
      </c>
      <c r="E116" s="40">
        <v>121746</v>
      </c>
      <c r="F116" s="45" t="s">
        <v>151</v>
      </c>
      <c r="G116" s="45" t="s">
        <v>26</v>
      </c>
      <c r="H116" s="42"/>
      <c r="I116" s="39">
        <v>400</v>
      </c>
      <c r="J116" s="39"/>
      <c r="K116" s="39"/>
      <c r="L116" s="39"/>
      <c r="M116" s="39"/>
      <c r="N116" s="39"/>
      <c r="O116" s="44"/>
      <c r="P116" s="39"/>
      <c r="Q116" s="39"/>
    </row>
    <row r="117" spans="1:19" s="38" customFormat="1" ht="24.95" customHeight="1" x14ac:dyDescent="0.2">
      <c r="A117" s="150">
        <v>64</v>
      </c>
      <c r="B117" s="43" t="s">
        <v>203</v>
      </c>
      <c r="C117" s="43" t="s">
        <v>204</v>
      </c>
      <c r="D117" s="257" t="s">
        <v>205</v>
      </c>
      <c r="E117" s="40">
        <v>121740</v>
      </c>
      <c r="F117" s="45" t="s">
        <v>151</v>
      </c>
      <c r="G117" s="45" t="s">
        <v>26</v>
      </c>
      <c r="H117" s="42"/>
      <c r="I117" s="39">
        <v>450</v>
      </c>
      <c r="J117" s="39"/>
      <c r="K117" s="39"/>
      <c r="L117" s="39"/>
      <c r="M117" s="39"/>
      <c r="N117" s="39"/>
      <c r="O117" s="44"/>
      <c r="P117" s="39"/>
      <c r="Q117" s="39"/>
    </row>
    <row r="118" spans="1:19" s="38" customFormat="1" ht="24.95" customHeight="1" x14ac:dyDescent="0.2">
      <c r="A118" s="150">
        <v>65</v>
      </c>
      <c r="B118" s="43" t="s">
        <v>206</v>
      </c>
      <c r="C118" s="43" t="s">
        <v>207</v>
      </c>
      <c r="D118" s="257" t="s">
        <v>208</v>
      </c>
      <c r="E118" s="40">
        <v>121759</v>
      </c>
      <c r="F118" s="45" t="s">
        <v>151</v>
      </c>
      <c r="G118" s="45" t="s">
        <v>26</v>
      </c>
      <c r="H118" s="42"/>
      <c r="I118" s="39">
        <v>400</v>
      </c>
      <c r="J118" s="39"/>
      <c r="K118" s="39"/>
      <c r="L118" s="39"/>
      <c r="M118" s="39"/>
      <c r="N118" s="39"/>
      <c r="O118" s="44"/>
      <c r="P118" s="39"/>
      <c r="Q118" s="39"/>
    </row>
    <row r="119" spans="1:19" s="38" customFormat="1" ht="24.95" customHeight="1" x14ac:dyDescent="0.2">
      <c r="A119" s="150">
        <v>66</v>
      </c>
      <c r="B119" s="43" t="s">
        <v>209</v>
      </c>
      <c r="C119" s="43" t="s">
        <v>207</v>
      </c>
      <c r="D119" s="257" t="s">
        <v>208</v>
      </c>
      <c r="E119" s="40">
        <v>121739</v>
      </c>
      <c r="F119" s="45" t="s">
        <v>151</v>
      </c>
      <c r="G119" s="45" t="s">
        <v>26</v>
      </c>
      <c r="H119" s="42"/>
      <c r="I119" s="39">
        <v>400</v>
      </c>
      <c r="J119" s="39"/>
      <c r="K119" s="39"/>
      <c r="L119" s="39"/>
      <c r="M119" s="39"/>
      <c r="N119" s="39"/>
      <c r="O119" s="44"/>
      <c r="P119" s="39"/>
      <c r="Q119" s="39"/>
    </row>
    <row r="120" spans="1:19" s="38" customFormat="1" ht="24.95" customHeight="1" x14ac:dyDescent="0.2">
      <c r="A120" s="150">
        <v>67</v>
      </c>
      <c r="B120" s="43" t="s">
        <v>211</v>
      </c>
      <c r="C120" s="43" t="s">
        <v>87</v>
      </c>
      <c r="D120" s="257" t="s">
        <v>212</v>
      </c>
      <c r="E120" s="40">
        <v>121724</v>
      </c>
      <c r="F120" s="45" t="s">
        <v>151</v>
      </c>
      <c r="G120" s="45" t="s">
        <v>26</v>
      </c>
      <c r="H120" s="42"/>
      <c r="I120" s="39">
        <v>135</v>
      </c>
      <c r="J120" s="39"/>
      <c r="K120" s="39"/>
      <c r="L120" s="39"/>
      <c r="M120" s="39"/>
      <c r="N120" s="39"/>
      <c r="O120" s="44"/>
      <c r="P120" s="39"/>
      <c r="Q120" s="39"/>
    </row>
    <row r="121" spans="1:19" s="38" customFormat="1" ht="24.95" customHeight="1" x14ac:dyDescent="0.2">
      <c r="A121" s="150">
        <v>68</v>
      </c>
      <c r="B121" s="43" t="s">
        <v>213</v>
      </c>
      <c r="C121" s="43" t="s">
        <v>214</v>
      </c>
      <c r="D121" s="257" t="s">
        <v>215</v>
      </c>
      <c r="E121" s="40">
        <v>121796</v>
      </c>
      <c r="F121" s="45" t="s">
        <v>185</v>
      </c>
      <c r="G121" s="45" t="s">
        <v>26</v>
      </c>
      <c r="H121" s="42"/>
      <c r="I121" s="39">
        <v>350</v>
      </c>
      <c r="J121" s="39"/>
      <c r="K121" s="39"/>
      <c r="L121" s="39"/>
      <c r="M121" s="39"/>
      <c r="N121" s="39"/>
      <c r="O121" s="44"/>
      <c r="P121" s="39"/>
      <c r="Q121" s="39"/>
    </row>
    <row r="122" spans="1:19" s="12" customFormat="1" ht="24.95" customHeight="1" x14ac:dyDescent="0.2">
      <c r="A122" s="311" t="s">
        <v>1103</v>
      </c>
      <c r="B122" s="311"/>
      <c r="C122" s="311"/>
      <c r="D122" s="311"/>
      <c r="E122" s="311"/>
      <c r="F122" s="311"/>
      <c r="G122" s="311"/>
      <c r="H122" s="311"/>
      <c r="I122" s="311"/>
      <c r="J122" s="311"/>
      <c r="K122" s="311"/>
      <c r="L122" s="311"/>
      <c r="M122" s="311"/>
      <c r="N122" s="311"/>
      <c r="O122" s="311"/>
      <c r="P122" s="311"/>
      <c r="Q122" s="311"/>
    </row>
    <row r="123" spans="1:19" s="38" customFormat="1" ht="24.95" customHeight="1" x14ac:dyDescent="0.2">
      <c r="A123" s="39">
        <v>69</v>
      </c>
      <c r="B123" s="43" t="s">
        <v>216</v>
      </c>
      <c r="C123" s="43" t="s">
        <v>217</v>
      </c>
      <c r="D123" s="257" t="s">
        <v>218</v>
      </c>
      <c r="E123" s="40">
        <v>121845</v>
      </c>
      <c r="F123" s="41" t="s">
        <v>162</v>
      </c>
      <c r="G123" s="41" t="s">
        <v>26</v>
      </c>
      <c r="H123" s="42"/>
      <c r="I123" s="39">
        <v>260</v>
      </c>
      <c r="J123" s="39"/>
      <c r="K123" s="39"/>
      <c r="L123" s="39"/>
      <c r="M123" s="39"/>
      <c r="N123" s="39"/>
      <c r="O123" s="44"/>
      <c r="P123" s="39"/>
      <c r="Q123" s="39"/>
    </row>
    <row r="124" spans="1:19" s="12" customFormat="1" ht="24.95" customHeight="1" x14ac:dyDescent="0.2">
      <c r="A124" s="311" t="s">
        <v>1104</v>
      </c>
      <c r="B124" s="311"/>
      <c r="C124" s="311"/>
      <c r="D124" s="311"/>
      <c r="E124" s="311"/>
      <c r="F124" s="311"/>
      <c r="G124" s="311"/>
      <c r="H124" s="311"/>
      <c r="I124" s="311"/>
      <c r="J124" s="311"/>
      <c r="K124" s="311"/>
      <c r="L124" s="311"/>
      <c r="M124" s="311"/>
      <c r="N124" s="311"/>
      <c r="O124" s="311"/>
      <c r="P124" s="311"/>
      <c r="Q124" s="311"/>
    </row>
    <row r="125" spans="1:19" s="38" customFormat="1" ht="24.95" customHeight="1" x14ac:dyDescent="0.2">
      <c r="A125" s="39">
        <v>70</v>
      </c>
      <c r="B125" s="43" t="s">
        <v>219</v>
      </c>
      <c r="C125" s="43" t="s">
        <v>220</v>
      </c>
      <c r="D125" s="257" t="s">
        <v>221</v>
      </c>
      <c r="E125" s="40">
        <v>121816</v>
      </c>
      <c r="F125" s="45" t="s">
        <v>162</v>
      </c>
      <c r="G125" s="45" t="s">
        <v>26</v>
      </c>
      <c r="H125" s="42"/>
      <c r="I125" s="39">
        <v>490</v>
      </c>
      <c r="J125" s="39"/>
      <c r="K125" s="39"/>
      <c r="L125" s="39"/>
      <c r="M125" s="39"/>
      <c r="N125" s="39"/>
      <c r="O125" s="44"/>
      <c r="P125" s="39"/>
      <c r="Q125" s="39"/>
    </row>
    <row r="126" spans="1:19" s="12" customFormat="1" ht="24.95" customHeight="1" x14ac:dyDescent="0.2">
      <c r="A126" s="311" t="s">
        <v>1105</v>
      </c>
      <c r="B126" s="311"/>
      <c r="C126" s="311"/>
      <c r="D126" s="311"/>
      <c r="E126" s="311"/>
      <c r="F126" s="311"/>
      <c r="G126" s="311"/>
      <c r="H126" s="311"/>
      <c r="I126" s="311"/>
      <c r="J126" s="311"/>
      <c r="K126" s="311"/>
      <c r="L126" s="311"/>
      <c r="M126" s="311"/>
      <c r="N126" s="311"/>
      <c r="O126" s="311"/>
      <c r="P126" s="311"/>
      <c r="Q126" s="311"/>
    </row>
    <row r="127" spans="1:19" s="38" customFormat="1" ht="24.95" customHeight="1" x14ac:dyDescent="0.2">
      <c r="A127" s="39">
        <v>71</v>
      </c>
      <c r="B127" s="43" t="s">
        <v>222</v>
      </c>
      <c r="C127" s="43" t="s">
        <v>223</v>
      </c>
      <c r="D127" s="257" t="s">
        <v>224</v>
      </c>
      <c r="E127" s="40">
        <v>121853</v>
      </c>
      <c r="F127" s="45" t="s">
        <v>133</v>
      </c>
      <c r="G127" s="45" t="s">
        <v>26</v>
      </c>
      <c r="H127" s="42"/>
      <c r="I127" s="39">
        <v>400</v>
      </c>
      <c r="J127" s="39"/>
      <c r="K127" s="39"/>
      <c r="L127" s="39"/>
      <c r="M127" s="39"/>
      <c r="N127" s="39"/>
      <c r="O127" s="44"/>
      <c r="P127" s="39"/>
      <c r="Q127" s="39"/>
      <c r="S127" s="307"/>
    </row>
    <row r="128" spans="1:19" s="12" customFormat="1" ht="24.95" customHeight="1" x14ac:dyDescent="0.2">
      <c r="A128" s="311" t="s">
        <v>1106</v>
      </c>
      <c r="B128" s="311"/>
      <c r="C128" s="311"/>
      <c r="D128" s="311"/>
      <c r="E128" s="311"/>
      <c r="F128" s="311"/>
      <c r="G128" s="311"/>
      <c r="H128" s="311"/>
      <c r="I128" s="311"/>
      <c r="J128" s="311"/>
      <c r="K128" s="311"/>
      <c r="L128" s="311"/>
      <c r="M128" s="311"/>
      <c r="N128" s="311"/>
      <c r="O128" s="311"/>
      <c r="P128" s="311"/>
      <c r="Q128" s="311"/>
      <c r="S128" s="307"/>
    </row>
    <row r="129" spans="1:19" s="38" customFormat="1" ht="24.95" customHeight="1" x14ac:dyDescent="0.2">
      <c r="A129" s="39">
        <v>72</v>
      </c>
      <c r="B129" s="43" t="s">
        <v>225</v>
      </c>
      <c r="C129" s="43" t="s">
        <v>226</v>
      </c>
      <c r="D129" s="257" t="s">
        <v>227</v>
      </c>
      <c r="E129" s="40">
        <v>121805</v>
      </c>
      <c r="F129" s="45" t="s">
        <v>147</v>
      </c>
      <c r="G129" s="45" t="s">
        <v>26</v>
      </c>
      <c r="H129" s="42"/>
      <c r="I129" s="39">
        <v>370</v>
      </c>
      <c r="J129" s="39"/>
      <c r="K129" s="39"/>
      <c r="L129" s="39"/>
      <c r="M129" s="39"/>
      <c r="N129" s="39"/>
      <c r="O129" s="44"/>
      <c r="P129" s="39"/>
      <c r="Q129" s="39"/>
      <c r="S129" s="307"/>
    </row>
    <row r="130" spans="1:19" s="12" customFormat="1" ht="24.95" customHeight="1" x14ac:dyDescent="0.2">
      <c r="A130" s="311" t="s">
        <v>1107</v>
      </c>
      <c r="B130" s="311"/>
      <c r="C130" s="311"/>
      <c r="D130" s="311"/>
      <c r="E130" s="311"/>
      <c r="F130" s="311"/>
      <c r="G130" s="311"/>
      <c r="H130" s="311"/>
      <c r="I130" s="311"/>
      <c r="J130" s="311"/>
      <c r="K130" s="311"/>
      <c r="L130" s="311"/>
      <c r="M130" s="311"/>
      <c r="N130" s="311"/>
      <c r="O130" s="311"/>
      <c r="P130" s="311"/>
      <c r="Q130" s="311"/>
    </row>
    <row r="131" spans="1:19" s="38" customFormat="1" ht="24.95" customHeight="1" x14ac:dyDescent="0.2">
      <c r="A131" s="39">
        <v>73</v>
      </c>
      <c r="B131" s="305" t="s">
        <v>228</v>
      </c>
      <c r="C131" s="305"/>
      <c r="D131" s="305"/>
      <c r="E131" s="40">
        <v>121272</v>
      </c>
      <c r="F131" s="45" t="s">
        <v>229</v>
      </c>
      <c r="G131" s="45" t="s">
        <v>26</v>
      </c>
      <c r="H131" s="42"/>
      <c r="I131" s="39">
        <v>87</v>
      </c>
      <c r="J131" s="39"/>
      <c r="K131" s="39"/>
      <c r="L131" s="39"/>
      <c r="M131" s="39"/>
      <c r="N131" s="39"/>
      <c r="O131" s="44"/>
      <c r="P131" s="39"/>
      <c r="Q131" s="39"/>
      <c r="S131" s="307"/>
    </row>
    <row r="132" spans="1:19" s="38" customFormat="1" ht="24.95" customHeight="1" x14ac:dyDescent="0.2">
      <c r="A132" s="39">
        <v>74</v>
      </c>
      <c r="B132" s="305" t="s">
        <v>228</v>
      </c>
      <c r="C132" s="305"/>
      <c r="D132" s="305"/>
      <c r="E132" s="40">
        <v>121271</v>
      </c>
      <c r="F132" s="45" t="s">
        <v>229</v>
      </c>
      <c r="G132" s="45" t="s">
        <v>26</v>
      </c>
      <c r="H132" s="42"/>
      <c r="I132" s="39">
        <v>48</v>
      </c>
      <c r="J132" s="39"/>
      <c r="K132" s="39"/>
      <c r="L132" s="39"/>
      <c r="M132" s="39"/>
      <c r="N132" s="39"/>
      <c r="O132" s="44"/>
      <c r="P132" s="39"/>
      <c r="Q132" s="39"/>
      <c r="S132" s="307"/>
    </row>
    <row r="133" spans="1:19" s="38" customFormat="1" ht="24.95" customHeight="1" x14ac:dyDescent="0.2">
      <c r="A133" s="39">
        <v>75</v>
      </c>
      <c r="B133" s="305" t="s">
        <v>228</v>
      </c>
      <c r="C133" s="305"/>
      <c r="D133" s="305"/>
      <c r="E133" s="40">
        <v>121270</v>
      </c>
      <c r="F133" s="45" t="s">
        <v>133</v>
      </c>
      <c r="G133" s="45" t="s">
        <v>26</v>
      </c>
      <c r="H133" s="42"/>
      <c r="I133" s="39">
        <v>75</v>
      </c>
      <c r="J133" s="39"/>
      <c r="K133" s="39"/>
      <c r="L133" s="39"/>
      <c r="M133" s="39"/>
      <c r="N133" s="39"/>
      <c r="O133" s="44"/>
      <c r="P133" s="39"/>
      <c r="Q133" s="39"/>
      <c r="S133" s="307"/>
    </row>
    <row r="134" spans="1:19" s="12" customFormat="1" ht="24.95" customHeight="1" x14ac:dyDescent="0.2">
      <c r="A134" s="311" t="s">
        <v>1108</v>
      </c>
      <c r="B134" s="311"/>
      <c r="C134" s="311"/>
      <c r="D134" s="311"/>
      <c r="E134" s="311"/>
      <c r="F134" s="311"/>
      <c r="G134" s="311"/>
      <c r="H134" s="311"/>
      <c r="I134" s="311"/>
      <c r="J134" s="311"/>
      <c r="K134" s="311"/>
      <c r="L134" s="311"/>
      <c r="M134" s="311"/>
      <c r="N134" s="311"/>
      <c r="O134" s="311"/>
      <c r="P134" s="311"/>
      <c r="Q134" s="311"/>
    </row>
    <row r="135" spans="1:19" s="38" customFormat="1" ht="24.95" customHeight="1" x14ac:dyDescent="0.2">
      <c r="A135" s="39">
        <v>76</v>
      </c>
      <c r="B135" s="43" t="s">
        <v>230</v>
      </c>
      <c r="C135" s="43" t="s">
        <v>231</v>
      </c>
      <c r="D135" s="257" t="s">
        <v>232</v>
      </c>
      <c r="E135" s="40">
        <v>121849</v>
      </c>
      <c r="F135" s="45" t="s">
        <v>136</v>
      </c>
      <c r="G135" s="45" t="s">
        <v>26</v>
      </c>
      <c r="H135" s="42"/>
      <c r="I135" s="39">
        <v>200</v>
      </c>
      <c r="J135" s="39"/>
      <c r="K135" s="39"/>
      <c r="L135" s="39"/>
      <c r="M135" s="39"/>
      <c r="N135" s="39"/>
      <c r="O135" s="44"/>
      <c r="P135" s="39"/>
      <c r="Q135" s="39"/>
    </row>
    <row r="136" spans="1:19" s="12" customFormat="1" ht="24.95" customHeight="1" x14ac:dyDescent="0.2">
      <c r="A136" s="311" t="s">
        <v>1109</v>
      </c>
      <c r="B136" s="311"/>
      <c r="C136" s="311"/>
      <c r="D136" s="311"/>
      <c r="E136" s="311"/>
      <c r="F136" s="311"/>
      <c r="G136" s="311"/>
      <c r="H136" s="311"/>
      <c r="I136" s="311"/>
      <c r="J136" s="311"/>
      <c r="K136" s="311"/>
      <c r="L136" s="311"/>
      <c r="M136" s="311"/>
      <c r="N136" s="311"/>
      <c r="O136" s="311"/>
      <c r="P136" s="311"/>
      <c r="Q136" s="311"/>
    </row>
    <row r="137" spans="1:19" s="38" customFormat="1" ht="24.95" customHeight="1" x14ac:dyDescent="0.2">
      <c r="A137" s="39">
        <v>77</v>
      </c>
      <c r="B137" s="43" t="s">
        <v>233</v>
      </c>
      <c r="C137" s="43" t="s">
        <v>234</v>
      </c>
      <c r="D137" s="257" t="s">
        <v>235</v>
      </c>
      <c r="E137" s="40">
        <v>121635</v>
      </c>
      <c r="F137" s="45" t="s">
        <v>133</v>
      </c>
      <c r="G137" s="45" t="s">
        <v>26</v>
      </c>
      <c r="H137" s="42"/>
      <c r="I137" s="39">
        <v>297</v>
      </c>
      <c r="J137" s="39"/>
      <c r="K137" s="39"/>
      <c r="L137" s="39"/>
      <c r="M137" s="39"/>
      <c r="N137" s="39"/>
      <c r="O137" s="44"/>
      <c r="P137" s="39"/>
      <c r="Q137" s="39"/>
      <c r="S137" s="307"/>
    </row>
    <row r="138" spans="1:19" s="12" customFormat="1" ht="24.95" customHeight="1" x14ac:dyDescent="0.2">
      <c r="A138" s="311" t="s">
        <v>1110</v>
      </c>
      <c r="B138" s="311"/>
      <c r="C138" s="311"/>
      <c r="D138" s="311"/>
      <c r="E138" s="311"/>
      <c r="F138" s="311"/>
      <c r="G138" s="311"/>
      <c r="H138" s="311"/>
      <c r="I138" s="311"/>
      <c r="J138" s="311"/>
      <c r="K138" s="311"/>
      <c r="L138" s="311"/>
      <c r="M138" s="311"/>
      <c r="N138" s="311"/>
      <c r="O138" s="311"/>
      <c r="P138" s="311"/>
      <c r="Q138" s="311"/>
      <c r="S138" s="307"/>
    </row>
    <row r="139" spans="1:19" s="38" customFormat="1" ht="24.95" customHeight="1" x14ac:dyDescent="0.2">
      <c r="A139" s="39">
        <v>78</v>
      </c>
      <c r="B139" s="43" t="s">
        <v>236</v>
      </c>
      <c r="C139" s="43" t="s">
        <v>237</v>
      </c>
      <c r="D139" s="257" t="s">
        <v>238</v>
      </c>
      <c r="E139" s="40">
        <v>121618</v>
      </c>
      <c r="F139" s="45" t="s">
        <v>133</v>
      </c>
      <c r="G139" s="45" t="s">
        <v>26</v>
      </c>
      <c r="H139" s="42"/>
      <c r="I139" s="39">
        <v>47</v>
      </c>
      <c r="J139" s="39"/>
      <c r="K139" s="39"/>
      <c r="L139" s="39"/>
      <c r="M139" s="39"/>
      <c r="N139" s="39"/>
      <c r="O139" s="44"/>
      <c r="P139" s="39"/>
      <c r="Q139" s="39"/>
      <c r="S139" s="307"/>
    </row>
    <row r="140" spans="1:19" s="12" customFormat="1" ht="24.95" customHeight="1" x14ac:dyDescent="0.25">
      <c r="A140" s="324" t="s">
        <v>1111</v>
      </c>
      <c r="B140" s="324"/>
      <c r="C140" s="324"/>
      <c r="D140" s="324"/>
      <c r="E140" s="324"/>
      <c r="F140" s="324"/>
      <c r="G140" s="324"/>
      <c r="H140" s="324"/>
      <c r="I140" s="324"/>
      <c r="J140" s="324"/>
      <c r="K140" s="324"/>
      <c r="L140" s="324"/>
      <c r="M140" s="324"/>
      <c r="N140" s="324"/>
      <c r="O140" s="324"/>
      <c r="P140" s="324"/>
      <c r="Q140" s="324"/>
    </row>
    <row r="141" spans="1:19" s="38" customFormat="1" ht="24.95" customHeight="1" x14ac:dyDescent="0.25">
      <c r="A141" s="48">
        <v>79</v>
      </c>
      <c r="B141" s="46" t="s">
        <v>244</v>
      </c>
      <c r="C141" s="58" t="s">
        <v>245</v>
      </c>
      <c r="D141" s="61" t="s">
        <v>246</v>
      </c>
      <c r="E141" s="47">
        <v>121527</v>
      </c>
      <c r="F141" s="41" t="s">
        <v>247</v>
      </c>
      <c r="G141" s="41" t="s">
        <v>26</v>
      </c>
      <c r="H141" s="49"/>
      <c r="I141" s="48">
        <v>63.7</v>
      </c>
      <c r="J141" s="59"/>
      <c r="K141" s="59"/>
      <c r="L141" s="59"/>
      <c r="M141" s="59"/>
      <c r="N141" s="59"/>
      <c r="O141" s="59"/>
      <c r="P141" s="59"/>
      <c r="Q141" s="59"/>
    </row>
    <row r="142" spans="1:19" s="12" customFormat="1" ht="24.95" customHeight="1" x14ac:dyDescent="0.25">
      <c r="A142" s="324" t="s">
        <v>1112</v>
      </c>
      <c r="B142" s="324"/>
      <c r="C142" s="324"/>
      <c r="D142" s="324"/>
      <c r="E142" s="324"/>
      <c r="F142" s="324"/>
      <c r="G142" s="324"/>
      <c r="H142" s="324"/>
      <c r="I142" s="324"/>
      <c r="J142" s="324"/>
      <c r="K142" s="324"/>
      <c r="L142" s="324"/>
      <c r="M142" s="324"/>
      <c r="N142" s="324"/>
      <c r="O142" s="324"/>
      <c r="P142" s="324"/>
      <c r="Q142" s="324"/>
    </row>
    <row r="143" spans="1:19" s="38" customFormat="1" ht="24.95" customHeight="1" x14ac:dyDescent="0.25">
      <c r="A143" s="48">
        <v>80</v>
      </c>
      <c r="B143" s="46" t="s">
        <v>248</v>
      </c>
      <c r="C143" s="60" t="s">
        <v>249</v>
      </c>
      <c r="D143" s="61" t="s">
        <v>250</v>
      </c>
      <c r="E143" s="47">
        <v>121533</v>
      </c>
      <c r="F143" s="41" t="s">
        <v>247</v>
      </c>
      <c r="G143" s="41" t="s">
        <v>26</v>
      </c>
      <c r="H143" s="49"/>
      <c r="I143" s="48">
        <v>168</v>
      </c>
      <c r="J143" s="48"/>
      <c r="K143" s="48"/>
      <c r="L143" s="48"/>
      <c r="M143" s="48"/>
      <c r="N143" s="48"/>
      <c r="O143" s="48"/>
      <c r="P143" s="48"/>
      <c r="Q143" s="48"/>
      <c r="S143" s="328"/>
    </row>
    <row r="144" spans="1:19" s="38" customFormat="1" ht="24.95" customHeight="1" x14ac:dyDescent="0.25">
      <c r="A144" s="280">
        <v>81</v>
      </c>
      <c r="B144" s="46" t="s">
        <v>248</v>
      </c>
      <c r="C144" s="60" t="s">
        <v>249</v>
      </c>
      <c r="D144" s="61" t="s">
        <v>250</v>
      </c>
      <c r="E144" s="290">
        <v>121532</v>
      </c>
      <c r="F144" s="329" t="s">
        <v>247</v>
      </c>
      <c r="G144" s="329" t="s">
        <v>26</v>
      </c>
      <c r="H144" s="49"/>
      <c r="I144" s="293">
        <v>285.5</v>
      </c>
      <c r="J144" s="48"/>
      <c r="K144" s="48"/>
      <c r="L144" s="48"/>
      <c r="M144" s="48"/>
      <c r="N144" s="48"/>
      <c r="O144" s="48"/>
      <c r="P144" s="48"/>
      <c r="Q144" s="48"/>
      <c r="S144" s="328"/>
    </row>
    <row r="145" spans="1:19" s="38" customFormat="1" ht="24.95" customHeight="1" x14ac:dyDescent="0.25">
      <c r="A145" s="281"/>
      <c r="B145" s="46" t="s">
        <v>199</v>
      </c>
      <c r="C145" s="60" t="s">
        <v>289</v>
      </c>
      <c r="D145" s="61" t="s">
        <v>250</v>
      </c>
      <c r="E145" s="290"/>
      <c r="F145" s="329"/>
      <c r="G145" s="329"/>
      <c r="H145" s="49"/>
      <c r="I145" s="293"/>
      <c r="J145" s="48"/>
      <c r="K145" s="48"/>
      <c r="L145" s="48"/>
      <c r="M145" s="48"/>
      <c r="N145" s="48"/>
      <c r="O145" s="48"/>
      <c r="P145" s="48"/>
      <c r="Q145" s="48"/>
      <c r="S145" s="328"/>
    </row>
    <row r="146" spans="1:19" s="38" customFormat="1" ht="24.95" customHeight="1" x14ac:dyDescent="0.25">
      <c r="A146" s="282"/>
      <c r="B146" s="46" t="s">
        <v>290</v>
      </c>
      <c r="C146" s="60" t="s">
        <v>249</v>
      </c>
      <c r="D146" s="61" t="s">
        <v>250</v>
      </c>
      <c r="E146" s="290"/>
      <c r="F146" s="329"/>
      <c r="G146" s="329"/>
      <c r="H146" s="49"/>
      <c r="I146" s="293"/>
      <c r="J146" s="48"/>
      <c r="K146" s="48"/>
      <c r="L146" s="48"/>
      <c r="M146" s="48"/>
      <c r="N146" s="48"/>
      <c r="O146" s="48"/>
      <c r="P146" s="48"/>
      <c r="Q146" s="48"/>
      <c r="S146" s="328"/>
    </row>
    <row r="147" spans="1:19" s="12" customFormat="1" ht="24.95" customHeight="1" x14ac:dyDescent="0.25">
      <c r="A147" s="324" t="s">
        <v>1113</v>
      </c>
      <c r="B147" s="324"/>
      <c r="C147" s="324"/>
      <c r="D147" s="324"/>
      <c r="E147" s="324"/>
      <c r="F147" s="324"/>
      <c r="G147" s="324"/>
      <c r="H147" s="324"/>
      <c r="I147" s="324"/>
      <c r="J147" s="324"/>
      <c r="K147" s="324"/>
      <c r="L147" s="324"/>
      <c r="M147" s="324"/>
      <c r="N147" s="324"/>
      <c r="O147" s="324"/>
      <c r="P147" s="324"/>
      <c r="Q147" s="324"/>
      <c r="S147" s="328"/>
    </row>
    <row r="148" spans="1:19" s="38" customFormat="1" ht="24.95" customHeight="1" x14ac:dyDescent="0.25">
      <c r="A148" s="48">
        <v>82</v>
      </c>
      <c r="B148" s="46" t="s">
        <v>251</v>
      </c>
      <c r="C148" s="60" t="s">
        <v>130</v>
      </c>
      <c r="D148" s="61" t="s">
        <v>252</v>
      </c>
      <c r="E148" s="47">
        <v>121546</v>
      </c>
      <c r="F148" s="41" t="s">
        <v>247</v>
      </c>
      <c r="G148" s="41" t="s">
        <v>26</v>
      </c>
      <c r="H148" s="49"/>
      <c r="I148" s="48">
        <v>21.1</v>
      </c>
      <c r="J148" s="48"/>
      <c r="K148" s="48"/>
      <c r="L148" s="48"/>
      <c r="M148" s="48"/>
      <c r="N148" s="48"/>
      <c r="O148" s="48"/>
      <c r="P148" s="48"/>
      <c r="Q148" s="48"/>
      <c r="S148" s="328"/>
    </row>
    <row r="149" spans="1:19" s="12" customFormat="1" ht="24.95" customHeight="1" x14ac:dyDescent="0.25">
      <c r="A149" s="289" t="s">
        <v>1114</v>
      </c>
      <c r="B149" s="289"/>
      <c r="C149" s="289"/>
      <c r="D149" s="289"/>
      <c r="E149" s="289"/>
      <c r="F149" s="289"/>
      <c r="G149" s="289"/>
      <c r="H149" s="289"/>
      <c r="I149" s="289"/>
      <c r="J149" s="289"/>
      <c r="K149" s="289"/>
      <c r="L149" s="289"/>
      <c r="M149" s="289"/>
      <c r="N149" s="289"/>
      <c r="O149" s="289"/>
      <c r="P149" s="289"/>
      <c r="Q149" s="289"/>
      <c r="S149" s="328"/>
    </row>
    <row r="150" spans="1:19" s="57" customFormat="1" ht="24.95" customHeight="1" x14ac:dyDescent="0.25">
      <c r="A150" s="48">
        <v>83</v>
      </c>
      <c r="B150" s="46" t="s">
        <v>253</v>
      </c>
      <c r="C150" s="60" t="s">
        <v>254</v>
      </c>
      <c r="D150" s="61" t="s">
        <v>255</v>
      </c>
      <c r="E150" s="47">
        <v>121534</v>
      </c>
      <c r="F150" s="41" t="s">
        <v>247</v>
      </c>
      <c r="G150" s="41" t="s">
        <v>26</v>
      </c>
      <c r="H150" s="49"/>
      <c r="I150" s="48">
        <v>17.5</v>
      </c>
      <c r="J150" s="48"/>
      <c r="K150" s="48"/>
      <c r="L150" s="48"/>
      <c r="M150" s="48"/>
      <c r="N150" s="48"/>
      <c r="O150" s="48"/>
      <c r="P150" s="48"/>
      <c r="Q150" s="48"/>
      <c r="S150" s="328"/>
    </row>
    <row r="151" spans="1:19" s="57" customFormat="1" ht="24.95" customHeight="1" x14ac:dyDescent="0.25">
      <c r="A151" s="280">
        <v>84</v>
      </c>
      <c r="B151" s="46" t="s">
        <v>256</v>
      </c>
      <c r="C151" s="60" t="s">
        <v>257</v>
      </c>
      <c r="D151" s="61" t="s">
        <v>258</v>
      </c>
      <c r="E151" s="47">
        <v>121363</v>
      </c>
      <c r="F151" s="41" t="s">
        <v>259</v>
      </c>
      <c r="G151" s="332" t="s">
        <v>26</v>
      </c>
      <c r="H151" s="292"/>
      <c r="I151" s="280">
        <v>55</v>
      </c>
      <c r="J151" s="48"/>
      <c r="K151" s="48"/>
      <c r="L151" s="48"/>
      <c r="M151" s="48"/>
      <c r="N151" s="48"/>
      <c r="O151" s="48"/>
      <c r="P151" s="48"/>
      <c r="Q151" s="48"/>
      <c r="S151" s="328"/>
    </row>
    <row r="152" spans="1:19" s="57" customFormat="1" ht="24.95" customHeight="1" x14ac:dyDescent="0.25">
      <c r="A152" s="281"/>
      <c r="B152" s="46" t="s">
        <v>292</v>
      </c>
      <c r="C152" s="60" t="s">
        <v>293</v>
      </c>
      <c r="D152" s="61" t="s">
        <v>260</v>
      </c>
      <c r="E152" s="330">
        <v>121467</v>
      </c>
      <c r="F152" s="332" t="s">
        <v>259</v>
      </c>
      <c r="G152" s="334"/>
      <c r="H152" s="292"/>
      <c r="I152" s="281"/>
      <c r="J152" s="48"/>
      <c r="K152" s="48"/>
      <c r="L152" s="48"/>
      <c r="M152" s="48"/>
      <c r="N152" s="48"/>
      <c r="O152" s="48"/>
      <c r="P152" s="48"/>
      <c r="Q152" s="48"/>
      <c r="S152" s="328"/>
    </row>
    <row r="153" spans="1:19" s="57" customFormat="1" ht="24.95" customHeight="1" x14ac:dyDescent="0.25">
      <c r="A153" s="281"/>
      <c r="B153" s="46" t="s">
        <v>291</v>
      </c>
      <c r="C153" s="60" t="s">
        <v>294</v>
      </c>
      <c r="D153" s="61" t="s">
        <v>260</v>
      </c>
      <c r="E153" s="331"/>
      <c r="F153" s="333"/>
      <c r="G153" s="334"/>
      <c r="H153" s="292"/>
      <c r="I153" s="281"/>
      <c r="J153" s="48"/>
      <c r="K153" s="48"/>
      <c r="L153" s="48"/>
      <c r="M153" s="48"/>
      <c r="N153" s="48"/>
      <c r="O153" s="48"/>
      <c r="P153" s="48"/>
      <c r="Q153" s="48"/>
      <c r="S153" s="328"/>
    </row>
    <row r="154" spans="1:19" s="57" customFormat="1" ht="24.95" customHeight="1" x14ac:dyDescent="0.25">
      <c r="A154" s="281"/>
      <c r="B154" s="46" t="s">
        <v>297</v>
      </c>
      <c r="C154" s="60" t="s">
        <v>87</v>
      </c>
      <c r="D154" s="61" t="s">
        <v>261</v>
      </c>
      <c r="E154" s="330">
        <v>121365</v>
      </c>
      <c r="F154" s="332" t="s">
        <v>259</v>
      </c>
      <c r="G154" s="334"/>
      <c r="H154" s="292"/>
      <c r="I154" s="281"/>
      <c r="J154" s="48"/>
      <c r="K154" s="48"/>
      <c r="L154" s="48"/>
      <c r="M154" s="48"/>
      <c r="N154" s="48"/>
      <c r="O154" s="48"/>
      <c r="P154" s="48"/>
      <c r="Q154" s="48"/>
      <c r="S154" s="328"/>
    </row>
    <row r="155" spans="1:19" s="57" customFormat="1" ht="24.95" customHeight="1" x14ac:dyDescent="0.25">
      <c r="A155" s="281"/>
      <c r="B155" s="46" t="s">
        <v>295</v>
      </c>
      <c r="C155" s="60" t="s">
        <v>296</v>
      </c>
      <c r="D155" s="61" t="s">
        <v>261</v>
      </c>
      <c r="E155" s="331"/>
      <c r="F155" s="333"/>
      <c r="G155" s="334"/>
      <c r="H155" s="292"/>
      <c r="I155" s="281"/>
      <c r="J155" s="48"/>
      <c r="K155" s="48"/>
      <c r="L155" s="48"/>
      <c r="M155" s="48"/>
      <c r="N155" s="48"/>
      <c r="O155" s="48"/>
      <c r="P155" s="48"/>
      <c r="Q155" s="48"/>
      <c r="S155" s="328"/>
    </row>
    <row r="156" spans="1:19" s="57" customFormat="1" ht="24.95" customHeight="1" x14ac:dyDescent="0.25">
      <c r="A156" s="281"/>
      <c r="B156" s="46" t="s">
        <v>262</v>
      </c>
      <c r="C156" s="60" t="s">
        <v>263</v>
      </c>
      <c r="D156" s="61" t="s">
        <v>264</v>
      </c>
      <c r="E156" s="47">
        <v>121366</v>
      </c>
      <c r="F156" s="41" t="s">
        <v>259</v>
      </c>
      <c r="G156" s="334"/>
      <c r="H156" s="292"/>
      <c r="I156" s="281"/>
      <c r="J156" s="48"/>
      <c r="K156" s="48"/>
      <c r="L156" s="48"/>
      <c r="M156" s="48"/>
      <c r="N156" s="48"/>
      <c r="O156" s="48"/>
      <c r="P156" s="48"/>
      <c r="Q156" s="48"/>
      <c r="S156" s="328"/>
    </row>
    <row r="157" spans="1:19" s="57" customFormat="1" ht="24.95" customHeight="1" x14ac:dyDescent="0.25">
      <c r="A157" s="281"/>
      <c r="B157" s="62" t="s">
        <v>301</v>
      </c>
      <c r="C157" s="60" t="s">
        <v>302</v>
      </c>
      <c r="D157" s="61" t="s">
        <v>121</v>
      </c>
      <c r="E157" s="47">
        <v>121364</v>
      </c>
      <c r="F157" s="41" t="s">
        <v>259</v>
      </c>
      <c r="G157" s="334"/>
      <c r="H157" s="292"/>
      <c r="I157" s="281"/>
      <c r="J157" s="48"/>
      <c r="K157" s="48"/>
      <c r="L157" s="48"/>
      <c r="M157" s="48"/>
      <c r="N157" s="48"/>
      <c r="O157" s="48"/>
      <c r="P157" s="48"/>
      <c r="Q157" s="48"/>
      <c r="S157" s="328"/>
    </row>
    <row r="158" spans="1:19" s="57" customFormat="1" ht="24.95" customHeight="1" x14ac:dyDescent="0.25">
      <c r="A158" s="282"/>
      <c r="B158" s="46" t="s">
        <v>298</v>
      </c>
      <c r="C158" s="60" t="s">
        <v>299</v>
      </c>
      <c r="D158" s="61" t="s">
        <v>121</v>
      </c>
      <c r="E158" s="47">
        <v>121364</v>
      </c>
      <c r="F158" s="41" t="s">
        <v>300</v>
      </c>
      <c r="G158" s="333"/>
      <c r="H158" s="49"/>
      <c r="I158" s="282"/>
      <c r="J158" s="48"/>
      <c r="K158" s="48"/>
      <c r="L158" s="48"/>
      <c r="M158" s="48"/>
      <c r="N158" s="48"/>
      <c r="O158" s="48"/>
      <c r="P158" s="48"/>
      <c r="Q158" s="48"/>
      <c r="S158" s="328"/>
    </row>
    <row r="159" spans="1:19" s="57" customFormat="1" ht="24.95" customHeight="1" x14ac:dyDescent="0.25">
      <c r="A159" s="293">
        <v>85</v>
      </c>
      <c r="B159" s="46" t="s">
        <v>251</v>
      </c>
      <c r="C159" s="60" t="s">
        <v>305</v>
      </c>
      <c r="D159" s="61" t="s">
        <v>306</v>
      </c>
      <c r="E159" s="47">
        <v>121556</v>
      </c>
      <c r="F159" s="41" t="s">
        <v>265</v>
      </c>
      <c r="G159" s="329" t="s">
        <v>26</v>
      </c>
      <c r="H159" s="292"/>
      <c r="I159" s="293">
        <v>110.9</v>
      </c>
      <c r="J159" s="48"/>
      <c r="K159" s="48"/>
      <c r="L159" s="48"/>
      <c r="M159" s="48"/>
      <c r="N159" s="48"/>
      <c r="O159" s="48"/>
      <c r="P159" s="48"/>
      <c r="Q159" s="48"/>
      <c r="S159" s="328"/>
    </row>
    <row r="160" spans="1:19" s="57" customFormat="1" ht="24.95" customHeight="1" x14ac:dyDescent="0.25">
      <c r="A160" s="293"/>
      <c r="B160" s="46" t="s">
        <v>307</v>
      </c>
      <c r="C160" s="60" t="s">
        <v>309</v>
      </c>
      <c r="D160" s="61" t="s">
        <v>306</v>
      </c>
      <c r="E160" s="47"/>
      <c r="F160" s="41"/>
      <c r="G160" s="329"/>
      <c r="H160" s="292"/>
      <c r="I160" s="293"/>
      <c r="J160" s="48"/>
      <c r="K160" s="48"/>
      <c r="L160" s="48"/>
      <c r="M160" s="48"/>
      <c r="N160" s="48"/>
      <c r="O160" s="48"/>
      <c r="P160" s="48"/>
      <c r="Q160" s="48"/>
      <c r="S160" s="328"/>
    </row>
    <row r="161" spans="1:19" s="57" customFormat="1" ht="24.95" customHeight="1" x14ac:dyDescent="0.25">
      <c r="A161" s="293"/>
      <c r="B161" s="46" t="s">
        <v>308</v>
      </c>
      <c r="C161" s="60" t="s">
        <v>251</v>
      </c>
      <c r="D161" s="61" t="s">
        <v>304</v>
      </c>
      <c r="E161" s="47"/>
      <c r="F161" s="41"/>
      <c r="G161" s="329"/>
      <c r="H161" s="292"/>
      <c r="I161" s="293"/>
      <c r="J161" s="48"/>
      <c r="K161" s="48"/>
      <c r="L161" s="48"/>
      <c r="M161" s="48"/>
      <c r="N161" s="48"/>
      <c r="O161" s="48"/>
      <c r="P161" s="48"/>
      <c r="Q161" s="48"/>
      <c r="S161" s="328"/>
    </row>
    <row r="162" spans="1:19" s="57" customFormat="1" ht="24.95" customHeight="1" x14ac:dyDescent="0.25">
      <c r="A162" s="293"/>
      <c r="B162" s="46" t="s">
        <v>303</v>
      </c>
      <c r="C162" s="60" t="s">
        <v>251</v>
      </c>
      <c r="D162" s="61" t="s">
        <v>304</v>
      </c>
      <c r="E162" s="47"/>
      <c r="F162" s="41"/>
      <c r="G162" s="329"/>
      <c r="H162" s="292"/>
      <c r="I162" s="293"/>
      <c r="J162" s="48"/>
      <c r="K162" s="48"/>
      <c r="L162" s="48"/>
      <c r="M162" s="48"/>
      <c r="N162" s="48"/>
      <c r="O162" s="48"/>
      <c r="P162" s="48"/>
      <c r="Q162" s="48"/>
      <c r="S162" s="328"/>
    </row>
    <row r="163" spans="1:19" s="57" customFormat="1" ht="24.95" customHeight="1" x14ac:dyDescent="0.25">
      <c r="A163" s="293"/>
      <c r="B163" s="46" t="s">
        <v>266</v>
      </c>
      <c r="C163" s="60" t="s">
        <v>267</v>
      </c>
      <c r="D163" s="61" t="s">
        <v>268</v>
      </c>
      <c r="E163" s="47">
        <v>121557</v>
      </c>
      <c r="F163" s="41" t="s">
        <v>265</v>
      </c>
      <c r="G163" s="329"/>
      <c r="H163" s="292"/>
      <c r="I163" s="293"/>
      <c r="J163" s="48"/>
      <c r="K163" s="48"/>
      <c r="L163" s="48"/>
      <c r="M163" s="48"/>
      <c r="N163" s="48"/>
      <c r="O163" s="48"/>
      <c r="P163" s="48"/>
      <c r="Q163" s="48"/>
      <c r="S163" s="328"/>
    </row>
    <row r="164" spans="1:19" s="57" customFormat="1" ht="24.95" customHeight="1" x14ac:dyDescent="0.25">
      <c r="A164" s="293">
        <v>86</v>
      </c>
      <c r="B164" s="46" t="s">
        <v>314</v>
      </c>
      <c r="C164" s="60" t="s">
        <v>312</v>
      </c>
      <c r="D164" s="61" t="s">
        <v>269</v>
      </c>
      <c r="E164" s="330">
        <v>121552</v>
      </c>
      <c r="F164" s="332" t="s">
        <v>247</v>
      </c>
      <c r="G164" s="329" t="s">
        <v>26</v>
      </c>
      <c r="H164" s="292"/>
      <c r="I164" s="293">
        <v>17</v>
      </c>
      <c r="J164" s="48"/>
      <c r="K164" s="48"/>
      <c r="L164" s="48"/>
      <c r="M164" s="48"/>
      <c r="N164" s="48"/>
      <c r="O164" s="48"/>
      <c r="P164" s="48"/>
      <c r="Q164" s="48"/>
      <c r="S164" s="328"/>
    </row>
    <row r="165" spans="1:19" s="57" customFormat="1" ht="24.95" customHeight="1" x14ac:dyDescent="0.25">
      <c r="A165" s="293"/>
      <c r="B165" s="46" t="s">
        <v>315</v>
      </c>
      <c r="C165" s="60" t="s">
        <v>313</v>
      </c>
      <c r="D165" s="61" t="s">
        <v>269</v>
      </c>
      <c r="E165" s="335"/>
      <c r="F165" s="334"/>
      <c r="G165" s="329"/>
      <c r="H165" s="292"/>
      <c r="I165" s="293"/>
      <c r="J165" s="48"/>
      <c r="K165" s="48"/>
      <c r="L165" s="48"/>
      <c r="M165" s="48"/>
      <c r="N165" s="48"/>
      <c r="O165" s="48"/>
      <c r="P165" s="48"/>
      <c r="Q165" s="48"/>
      <c r="S165" s="328"/>
    </row>
    <row r="166" spans="1:19" s="57" customFormat="1" ht="24.95" customHeight="1" x14ac:dyDescent="0.25">
      <c r="A166" s="293"/>
      <c r="B166" s="46" t="s">
        <v>310</v>
      </c>
      <c r="C166" s="60" t="s">
        <v>311</v>
      </c>
      <c r="D166" s="61" t="s">
        <v>269</v>
      </c>
      <c r="E166" s="331"/>
      <c r="F166" s="333"/>
      <c r="G166" s="329"/>
      <c r="H166" s="292"/>
      <c r="I166" s="293"/>
      <c r="J166" s="48"/>
      <c r="K166" s="48"/>
      <c r="L166" s="48"/>
      <c r="M166" s="48"/>
      <c r="N166" s="48"/>
      <c r="O166" s="48"/>
      <c r="P166" s="48"/>
      <c r="Q166" s="48"/>
      <c r="S166" s="328"/>
    </row>
    <row r="167" spans="1:19" s="57" customFormat="1" ht="24.95" customHeight="1" x14ac:dyDescent="0.25">
      <c r="A167" s="293"/>
      <c r="B167" s="46" t="s">
        <v>316</v>
      </c>
      <c r="C167" s="60" t="s">
        <v>318</v>
      </c>
      <c r="D167" s="61" t="s">
        <v>258</v>
      </c>
      <c r="E167" s="330">
        <v>121553</v>
      </c>
      <c r="F167" s="332" t="s">
        <v>247</v>
      </c>
      <c r="G167" s="329"/>
      <c r="H167" s="292"/>
      <c r="I167" s="293"/>
      <c r="J167" s="48"/>
      <c r="K167" s="48"/>
      <c r="L167" s="48"/>
      <c r="M167" s="48"/>
      <c r="N167" s="48"/>
      <c r="O167" s="48"/>
      <c r="P167" s="48"/>
      <c r="Q167" s="48"/>
      <c r="S167" s="328"/>
    </row>
    <row r="168" spans="1:19" s="57" customFormat="1" ht="24.95" customHeight="1" x14ac:dyDescent="0.25">
      <c r="A168" s="293"/>
      <c r="B168" s="46" t="s">
        <v>317</v>
      </c>
      <c r="C168" s="60" t="s">
        <v>319</v>
      </c>
      <c r="D168" s="61" t="s">
        <v>258</v>
      </c>
      <c r="E168" s="331"/>
      <c r="F168" s="333"/>
      <c r="G168" s="329"/>
      <c r="H168" s="292"/>
      <c r="I168" s="293"/>
      <c r="J168" s="48"/>
      <c r="K168" s="48"/>
      <c r="L168" s="48"/>
      <c r="M168" s="48"/>
      <c r="N168" s="48"/>
      <c r="O168" s="48"/>
      <c r="P168" s="48"/>
      <c r="Q168" s="48"/>
      <c r="S168" s="328"/>
    </row>
    <row r="169" spans="1:19" s="57" customFormat="1" ht="24.95" customHeight="1" x14ac:dyDescent="0.25">
      <c r="A169" s="293"/>
      <c r="B169" s="46" t="s">
        <v>270</v>
      </c>
      <c r="C169" s="60" t="s">
        <v>245</v>
      </c>
      <c r="D169" s="61" t="s">
        <v>271</v>
      </c>
      <c r="E169" s="47">
        <v>121554</v>
      </c>
      <c r="F169" s="41" t="s">
        <v>247</v>
      </c>
      <c r="G169" s="329"/>
      <c r="H169" s="292"/>
      <c r="I169" s="293"/>
      <c r="J169" s="48"/>
      <c r="K169" s="48"/>
      <c r="L169" s="48"/>
      <c r="M169" s="48"/>
      <c r="N169" s="48"/>
      <c r="O169" s="48"/>
      <c r="P169" s="48"/>
      <c r="Q169" s="48"/>
      <c r="S169" s="328"/>
    </row>
    <row r="170" spans="1:19" s="57" customFormat="1" ht="24.95" customHeight="1" x14ac:dyDescent="0.25">
      <c r="A170" s="293">
        <v>87</v>
      </c>
      <c r="B170" s="46" t="s">
        <v>272</v>
      </c>
      <c r="C170" s="60" t="s">
        <v>273</v>
      </c>
      <c r="D170" s="61" t="s">
        <v>208</v>
      </c>
      <c r="E170" s="47">
        <v>121537</v>
      </c>
      <c r="F170" s="41" t="s">
        <v>259</v>
      </c>
      <c r="G170" s="329" t="s">
        <v>26</v>
      </c>
      <c r="H170" s="292"/>
      <c r="I170" s="293">
        <v>25.5</v>
      </c>
      <c r="J170" s="48"/>
      <c r="K170" s="48"/>
      <c r="L170" s="48"/>
      <c r="M170" s="48"/>
      <c r="N170" s="48"/>
      <c r="O170" s="48"/>
      <c r="P170" s="48"/>
      <c r="Q170" s="48"/>
      <c r="S170" s="328"/>
    </row>
    <row r="171" spans="1:19" s="57" customFormat="1" ht="24.95" customHeight="1" x14ac:dyDescent="0.25">
      <c r="A171" s="293"/>
      <c r="B171" s="46" t="s">
        <v>273</v>
      </c>
      <c r="C171" s="60" t="s">
        <v>274</v>
      </c>
      <c r="D171" s="61" t="s">
        <v>208</v>
      </c>
      <c r="E171" s="47">
        <v>121538</v>
      </c>
      <c r="F171" s="41" t="s">
        <v>259</v>
      </c>
      <c r="G171" s="329"/>
      <c r="H171" s="292"/>
      <c r="I171" s="293"/>
      <c r="J171" s="48"/>
      <c r="K171" s="48"/>
      <c r="L171" s="48"/>
      <c r="M171" s="48"/>
      <c r="N171" s="48"/>
      <c r="O171" s="48"/>
      <c r="P171" s="48"/>
      <c r="Q171" s="48"/>
      <c r="S171" s="328"/>
    </row>
    <row r="172" spans="1:19" s="12" customFormat="1" ht="24.95" customHeight="1" x14ac:dyDescent="0.25">
      <c r="A172" s="324" t="s">
        <v>1115</v>
      </c>
      <c r="B172" s="324"/>
      <c r="C172" s="324"/>
      <c r="D172" s="324"/>
      <c r="E172" s="324"/>
      <c r="F172" s="324"/>
      <c r="G172" s="324"/>
      <c r="H172" s="324"/>
      <c r="I172" s="324"/>
      <c r="J172" s="324"/>
      <c r="K172" s="324"/>
      <c r="L172" s="324"/>
      <c r="M172" s="324"/>
      <c r="N172" s="324"/>
      <c r="O172" s="324"/>
      <c r="P172" s="324"/>
      <c r="Q172" s="324"/>
      <c r="S172" s="328"/>
    </row>
    <row r="173" spans="1:19" s="38" customFormat="1" ht="24.95" customHeight="1" x14ac:dyDescent="0.25">
      <c r="A173" s="48">
        <v>88</v>
      </c>
      <c r="B173" s="46" t="s">
        <v>275</v>
      </c>
      <c r="C173" s="60" t="s">
        <v>18</v>
      </c>
      <c r="D173" s="61" t="s">
        <v>276</v>
      </c>
      <c r="E173" s="47">
        <v>121571</v>
      </c>
      <c r="F173" s="50" t="s">
        <v>265</v>
      </c>
      <c r="G173" s="50" t="s">
        <v>26</v>
      </c>
      <c r="H173" s="49"/>
      <c r="I173" s="48">
        <v>185</v>
      </c>
      <c r="J173" s="48"/>
      <c r="K173" s="48"/>
      <c r="L173" s="48"/>
      <c r="M173" s="48"/>
      <c r="N173" s="48"/>
      <c r="O173" s="48"/>
      <c r="P173" s="48"/>
      <c r="Q173" s="48"/>
      <c r="S173" s="328"/>
    </row>
    <row r="174" spans="1:19" s="12" customFormat="1" ht="24.95" customHeight="1" x14ac:dyDescent="0.25">
      <c r="A174" s="324" t="s">
        <v>1116</v>
      </c>
      <c r="B174" s="324"/>
      <c r="C174" s="324"/>
      <c r="D174" s="324"/>
      <c r="E174" s="324"/>
      <c r="F174" s="324"/>
      <c r="G174" s="324"/>
      <c r="H174" s="324"/>
      <c r="I174" s="324"/>
      <c r="J174" s="324"/>
      <c r="K174" s="324"/>
      <c r="L174" s="324"/>
      <c r="M174" s="324"/>
      <c r="N174" s="324"/>
      <c r="O174" s="324"/>
      <c r="P174" s="324"/>
      <c r="Q174" s="324"/>
      <c r="S174" s="328"/>
    </row>
    <row r="175" spans="1:19" s="38" customFormat="1" ht="24.95" customHeight="1" x14ac:dyDescent="0.25">
      <c r="A175" s="48">
        <v>89</v>
      </c>
      <c r="B175" s="46" t="s">
        <v>277</v>
      </c>
      <c r="C175" s="60" t="s">
        <v>278</v>
      </c>
      <c r="D175" s="61" t="s">
        <v>279</v>
      </c>
      <c r="E175" s="47">
        <v>121535</v>
      </c>
      <c r="F175" s="50" t="s">
        <v>247</v>
      </c>
      <c r="G175" s="50" t="s">
        <v>26</v>
      </c>
      <c r="H175" s="49"/>
      <c r="I175" s="48">
        <v>470</v>
      </c>
      <c r="J175" s="48"/>
      <c r="K175" s="48"/>
      <c r="L175" s="48"/>
      <c r="M175" s="48"/>
      <c r="N175" s="48"/>
      <c r="O175" s="48"/>
      <c r="P175" s="48"/>
      <c r="Q175" s="48"/>
      <c r="S175" s="328"/>
    </row>
    <row r="176" spans="1:19" s="12" customFormat="1" ht="24.95" customHeight="1" x14ac:dyDescent="0.25">
      <c r="A176" s="289" t="s">
        <v>1117</v>
      </c>
      <c r="B176" s="289"/>
      <c r="C176" s="289"/>
      <c r="D176" s="289"/>
      <c r="E176" s="289"/>
      <c r="F176" s="289"/>
      <c r="G176" s="289"/>
      <c r="H176" s="289"/>
      <c r="I176" s="289"/>
      <c r="J176" s="289"/>
      <c r="K176" s="289"/>
      <c r="L176" s="289"/>
      <c r="M176" s="289"/>
      <c r="N176" s="289"/>
      <c r="O176" s="289"/>
      <c r="P176" s="289"/>
      <c r="Q176" s="289"/>
    </row>
    <row r="177" spans="1:19" s="38" customFormat="1" ht="24.95" customHeight="1" x14ac:dyDescent="0.25">
      <c r="A177" s="48">
        <v>90</v>
      </c>
      <c r="B177" s="46" t="s">
        <v>280</v>
      </c>
      <c r="C177" s="60" t="s">
        <v>281</v>
      </c>
      <c r="D177" s="61" t="s">
        <v>282</v>
      </c>
      <c r="E177" s="47">
        <v>121570</v>
      </c>
      <c r="F177" s="50" t="s">
        <v>265</v>
      </c>
      <c r="G177" s="50" t="s">
        <v>26</v>
      </c>
      <c r="H177" s="49"/>
      <c r="I177" s="48">
        <v>252</v>
      </c>
      <c r="J177" s="48"/>
      <c r="K177" s="48"/>
      <c r="L177" s="48"/>
      <c r="M177" s="48"/>
      <c r="N177" s="48"/>
      <c r="O177" s="48"/>
      <c r="P177" s="48"/>
      <c r="Q177" s="48"/>
      <c r="S177" s="328"/>
    </row>
    <row r="178" spans="1:19" s="38" customFormat="1" ht="24.95" customHeight="1" x14ac:dyDescent="0.25">
      <c r="A178" s="48">
        <v>91</v>
      </c>
      <c r="B178" s="46" t="s">
        <v>75</v>
      </c>
      <c r="C178" s="60" t="s">
        <v>283</v>
      </c>
      <c r="D178" s="61" t="s">
        <v>284</v>
      </c>
      <c r="E178" s="47">
        <v>121544</v>
      </c>
      <c r="F178" s="50" t="s">
        <v>247</v>
      </c>
      <c r="G178" s="50" t="s">
        <v>26</v>
      </c>
      <c r="H178" s="49"/>
      <c r="I178" s="48">
        <v>500</v>
      </c>
      <c r="J178" s="48"/>
      <c r="K178" s="48"/>
      <c r="L178" s="48"/>
      <c r="M178" s="48"/>
      <c r="N178" s="48"/>
      <c r="O178" s="48"/>
      <c r="P178" s="48"/>
      <c r="Q178" s="48"/>
      <c r="S178" s="328"/>
    </row>
    <row r="179" spans="1:19" s="38" customFormat="1" ht="24.95" customHeight="1" x14ac:dyDescent="0.25">
      <c r="A179" s="150">
        <v>92</v>
      </c>
      <c r="B179" s="46" t="s">
        <v>285</v>
      </c>
      <c r="C179" s="60" t="s">
        <v>286</v>
      </c>
      <c r="D179" s="61" t="s">
        <v>29</v>
      </c>
      <c r="E179" s="47">
        <v>121547</v>
      </c>
      <c r="F179" s="50" t="s">
        <v>247</v>
      </c>
      <c r="G179" s="50" t="s">
        <v>26</v>
      </c>
      <c r="H179" s="49"/>
      <c r="I179" s="48">
        <v>345</v>
      </c>
      <c r="J179" s="48"/>
      <c r="K179" s="48"/>
      <c r="L179" s="48"/>
      <c r="M179" s="48"/>
      <c r="N179" s="48"/>
      <c r="O179" s="48"/>
      <c r="P179" s="48"/>
      <c r="Q179" s="48"/>
      <c r="S179" s="328"/>
    </row>
    <row r="180" spans="1:19" s="38" customFormat="1" ht="24.95" customHeight="1" x14ac:dyDescent="0.25">
      <c r="A180" s="150">
        <v>93</v>
      </c>
      <c r="B180" s="46" t="s">
        <v>287</v>
      </c>
      <c r="C180" s="60" t="s">
        <v>288</v>
      </c>
      <c r="D180" s="61" t="s">
        <v>29</v>
      </c>
      <c r="E180" s="47">
        <v>121543</v>
      </c>
      <c r="F180" s="50" t="s">
        <v>247</v>
      </c>
      <c r="G180" s="50" t="s">
        <v>26</v>
      </c>
      <c r="H180" s="49"/>
      <c r="I180" s="48">
        <v>315</v>
      </c>
      <c r="J180" s="48"/>
      <c r="K180" s="48"/>
      <c r="L180" s="48"/>
      <c r="M180" s="48"/>
      <c r="N180" s="48"/>
      <c r="O180" s="48"/>
      <c r="P180" s="48"/>
      <c r="Q180" s="48"/>
      <c r="S180" s="328"/>
    </row>
    <row r="181" spans="1:19" s="12" customFormat="1" ht="24.95" customHeight="1" x14ac:dyDescent="0.2">
      <c r="A181" s="308" t="s">
        <v>1118</v>
      </c>
      <c r="B181" s="308"/>
      <c r="C181" s="308"/>
      <c r="D181" s="308"/>
      <c r="E181" s="308"/>
      <c r="F181" s="308"/>
      <c r="G181" s="308"/>
      <c r="H181" s="308"/>
      <c r="I181" s="308"/>
      <c r="J181" s="308"/>
      <c r="K181" s="308"/>
      <c r="L181" s="308"/>
      <c r="M181" s="308"/>
      <c r="N181" s="308"/>
      <c r="O181" s="308"/>
      <c r="P181" s="308"/>
      <c r="Q181" s="308"/>
    </row>
    <row r="182" spans="1:19" s="38" customFormat="1" ht="24.95" customHeight="1" x14ac:dyDescent="0.2">
      <c r="A182" s="54">
        <v>94</v>
      </c>
      <c r="B182" s="63" t="s">
        <v>320</v>
      </c>
      <c r="C182" s="63" t="s">
        <v>310</v>
      </c>
      <c r="D182" s="257" t="s">
        <v>321</v>
      </c>
      <c r="E182" s="52">
        <v>121781</v>
      </c>
      <c r="F182" s="53" t="s">
        <v>147</v>
      </c>
      <c r="G182" s="53" t="s">
        <v>26</v>
      </c>
      <c r="H182" s="55"/>
      <c r="I182" s="54">
        <v>369</v>
      </c>
      <c r="J182" s="59"/>
      <c r="K182" s="59"/>
      <c r="L182" s="59"/>
      <c r="M182" s="59"/>
      <c r="N182" s="59"/>
      <c r="O182" s="64"/>
      <c r="P182" s="59"/>
      <c r="Q182" s="59"/>
      <c r="S182" s="307"/>
    </row>
    <row r="183" spans="1:19" s="38" customFormat="1" ht="24.95" customHeight="1" x14ac:dyDescent="0.2">
      <c r="A183" s="54">
        <v>95</v>
      </c>
      <c r="B183" s="63" t="s">
        <v>320</v>
      </c>
      <c r="C183" s="63" t="s">
        <v>310</v>
      </c>
      <c r="D183" s="257" t="s">
        <v>321</v>
      </c>
      <c r="E183" s="52">
        <v>121819</v>
      </c>
      <c r="F183" s="53" t="s">
        <v>147</v>
      </c>
      <c r="G183" s="53" t="s">
        <v>26</v>
      </c>
      <c r="H183" s="55"/>
      <c r="I183" s="54">
        <v>198</v>
      </c>
      <c r="J183" s="59"/>
      <c r="K183" s="59"/>
      <c r="L183" s="59"/>
      <c r="M183" s="59"/>
      <c r="N183" s="59"/>
      <c r="O183" s="64"/>
      <c r="P183" s="59"/>
      <c r="Q183" s="59"/>
      <c r="S183" s="307"/>
    </row>
    <row r="184" spans="1:19" s="12" customFormat="1" ht="24.95" customHeight="1" x14ac:dyDescent="0.25">
      <c r="A184" s="289" t="s">
        <v>1119</v>
      </c>
      <c r="B184" s="289"/>
      <c r="C184" s="289"/>
      <c r="D184" s="289"/>
      <c r="E184" s="289"/>
      <c r="F184" s="289"/>
      <c r="G184" s="289"/>
      <c r="H184" s="289"/>
      <c r="I184" s="289"/>
      <c r="J184" s="289"/>
      <c r="K184" s="289"/>
      <c r="L184" s="289"/>
      <c r="M184" s="289"/>
      <c r="N184" s="289"/>
      <c r="O184" s="289"/>
      <c r="P184" s="289"/>
      <c r="Q184" s="289"/>
      <c r="S184" s="65"/>
    </row>
    <row r="185" spans="1:19" s="38" customFormat="1" ht="24.95" customHeight="1" x14ac:dyDescent="0.2">
      <c r="A185" s="54">
        <v>96</v>
      </c>
      <c r="B185" s="51" t="s">
        <v>322</v>
      </c>
      <c r="C185" s="51" t="s">
        <v>323</v>
      </c>
      <c r="D185" s="257" t="s">
        <v>324</v>
      </c>
      <c r="E185" s="52">
        <v>121775</v>
      </c>
      <c r="F185" s="53" t="s">
        <v>158</v>
      </c>
      <c r="G185" s="53" t="s">
        <v>26</v>
      </c>
      <c r="H185" s="55"/>
      <c r="I185" s="54">
        <v>252</v>
      </c>
      <c r="J185" s="54"/>
      <c r="K185" s="54"/>
      <c r="L185" s="54"/>
      <c r="M185" s="54"/>
      <c r="N185" s="54"/>
      <c r="O185" s="44"/>
      <c r="P185" s="54"/>
      <c r="Q185" s="54"/>
    </row>
    <row r="186" spans="1:19" s="12" customFormat="1" ht="24.95" customHeight="1" x14ac:dyDescent="0.25">
      <c r="A186" s="289" t="s">
        <v>1120</v>
      </c>
      <c r="B186" s="289"/>
      <c r="C186" s="289"/>
      <c r="D186" s="289"/>
      <c r="E186" s="289"/>
      <c r="F186" s="289"/>
      <c r="G186" s="289"/>
      <c r="H186" s="289"/>
      <c r="I186" s="289"/>
      <c r="J186" s="289"/>
      <c r="K186" s="289"/>
      <c r="L186" s="289"/>
      <c r="M186" s="289"/>
      <c r="N186" s="289"/>
      <c r="O186" s="289"/>
      <c r="P186" s="289"/>
      <c r="Q186" s="289"/>
    </row>
    <row r="187" spans="1:19" s="38" customFormat="1" ht="24.95" customHeight="1" x14ac:dyDescent="0.2">
      <c r="A187" s="54">
        <v>97</v>
      </c>
      <c r="B187" s="51" t="s">
        <v>130</v>
      </c>
      <c r="C187" s="51" t="s">
        <v>245</v>
      </c>
      <c r="D187" s="257" t="s">
        <v>325</v>
      </c>
      <c r="E187" s="52">
        <v>121782</v>
      </c>
      <c r="F187" s="53" t="s">
        <v>185</v>
      </c>
      <c r="G187" s="53" t="s">
        <v>26</v>
      </c>
      <c r="H187" s="55"/>
      <c r="I187" s="54">
        <v>180</v>
      </c>
      <c r="J187" s="54"/>
      <c r="K187" s="54"/>
      <c r="L187" s="54"/>
      <c r="M187" s="54"/>
      <c r="N187" s="54"/>
      <c r="O187" s="44"/>
      <c r="P187" s="54"/>
      <c r="Q187" s="54"/>
    </row>
    <row r="188" spans="1:19" s="12" customFormat="1" ht="24.95" customHeight="1" x14ac:dyDescent="0.2">
      <c r="A188" s="308" t="s">
        <v>1102</v>
      </c>
      <c r="B188" s="308"/>
      <c r="C188" s="308"/>
      <c r="D188" s="308"/>
      <c r="E188" s="308"/>
      <c r="F188" s="308"/>
      <c r="G188" s="308"/>
      <c r="H188" s="308"/>
      <c r="I188" s="308"/>
      <c r="J188" s="308"/>
      <c r="K188" s="308"/>
      <c r="L188" s="308"/>
      <c r="M188" s="308"/>
      <c r="N188" s="308"/>
      <c r="O188" s="308"/>
      <c r="P188" s="308"/>
      <c r="Q188" s="308"/>
    </row>
    <row r="189" spans="1:19" s="38" customFormat="1" ht="24.95" customHeight="1" x14ac:dyDescent="0.2">
      <c r="A189" s="54">
        <v>98</v>
      </c>
      <c r="B189" s="51" t="s">
        <v>326</v>
      </c>
      <c r="C189" s="51" t="s">
        <v>327</v>
      </c>
      <c r="D189" s="257" t="s">
        <v>132</v>
      </c>
      <c r="E189" s="52">
        <v>121643</v>
      </c>
      <c r="F189" s="53" t="s">
        <v>185</v>
      </c>
      <c r="G189" s="53" t="s">
        <v>26</v>
      </c>
      <c r="H189" s="55"/>
      <c r="I189" s="54">
        <v>37.4</v>
      </c>
      <c r="J189" s="54"/>
      <c r="K189" s="54"/>
      <c r="L189" s="54"/>
      <c r="M189" s="54"/>
      <c r="N189" s="54"/>
      <c r="O189" s="44"/>
      <c r="P189" s="54"/>
      <c r="Q189" s="54"/>
      <c r="S189" s="307"/>
    </row>
    <row r="190" spans="1:19" s="38" customFormat="1" ht="24.95" customHeight="1" x14ac:dyDescent="0.2">
      <c r="A190" s="54">
        <v>99</v>
      </c>
      <c r="B190" s="51" t="s">
        <v>328</v>
      </c>
      <c r="C190" s="51" t="s">
        <v>329</v>
      </c>
      <c r="D190" s="257" t="s">
        <v>330</v>
      </c>
      <c r="E190" s="52">
        <v>121754</v>
      </c>
      <c r="F190" s="53" t="s">
        <v>147</v>
      </c>
      <c r="G190" s="53" t="s">
        <v>26</v>
      </c>
      <c r="H190" s="55"/>
      <c r="I190" s="54">
        <v>7.2</v>
      </c>
      <c r="J190" s="54"/>
      <c r="K190" s="54"/>
      <c r="L190" s="54"/>
      <c r="M190" s="54"/>
      <c r="N190" s="54"/>
      <c r="O190" s="44"/>
      <c r="P190" s="54"/>
      <c r="Q190" s="54"/>
      <c r="S190" s="307"/>
    </row>
    <row r="191" spans="1:19" s="38" customFormat="1" ht="24.95" customHeight="1" x14ac:dyDescent="0.2">
      <c r="A191" s="54">
        <v>100</v>
      </c>
      <c r="B191" s="51" t="s">
        <v>331</v>
      </c>
      <c r="C191" s="51" t="s">
        <v>332</v>
      </c>
      <c r="D191" s="257" t="s">
        <v>333</v>
      </c>
      <c r="E191" s="52">
        <v>121807</v>
      </c>
      <c r="F191" s="53" t="s">
        <v>147</v>
      </c>
      <c r="G191" s="53" t="s">
        <v>26</v>
      </c>
      <c r="H191" s="55"/>
      <c r="I191" s="54">
        <v>278</v>
      </c>
      <c r="J191" s="54"/>
      <c r="K191" s="54"/>
      <c r="L191" s="54"/>
      <c r="M191" s="54"/>
      <c r="N191" s="54"/>
      <c r="O191" s="44"/>
      <c r="P191" s="54"/>
      <c r="Q191" s="54"/>
      <c r="S191" s="307"/>
    </row>
    <row r="192" spans="1:19" s="38" customFormat="1" ht="24.95" customHeight="1" x14ac:dyDescent="0.2">
      <c r="A192" s="150">
        <v>101</v>
      </c>
      <c r="B192" s="51" t="s">
        <v>334</v>
      </c>
      <c r="C192" s="51" t="s">
        <v>335</v>
      </c>
      <c r="D192" s="257" t="s">
        <v>336</v>
      </c>
      <c r="E192" s="52">
        <v>121589</v>
      </c>
      <c r="F192" s="53" t="s">
        <v>185</v>
      </c>
      <c r="G192" s="53" t="s">
        <v>26</v>
      </c>
      <c r="H192" s="55"/>
      <c r="I192" s="54">
        <v>76.599999999999994</v>
      </c>
      <c r="J192" s="54"/>
      <c r="K192" s="54"/>
      <c r="L192" s="54"/>
      <c r="M192" s="54"/>
      <c r="N192" s="54"/>
      <c r="O192" s="44"/>
      <c r="P192" s="54"/>
      <c r="Q192" s="54"/>
      <c r="S192" s="307"/>
    </row>
    <row r="193" spans="1:19" s="38" customFormat="1" ht="24.95" customHeight="1" x14ac:dyDescent="0.2">
      <c r="A193" s="150">
        <v>102</v>
      </c>
      <c r="B193" s="51" t="s">
        <v>323</v>
      </c>
      <c r="C193" s="51" t="s">
        <v>245</v>
      </c>
      <c r="D193" s="257" t="s">
        <v>149</v>
      </c>
      <c r="E193" s="52">
        <v>121411</v>
      </c>
      <c r="F193" s="53" t="s">
        <v>337</v>
      </c>
      <c r="G193" s="53" t="s">
        <v>26</v>
      </c>
      <c r="H193" s="55"/>
      <c r="I193" s="54">
        <v>73.7</v>
      </c>
      <c r="J193" s="54"/>
      <c r="K193" s="54"/>
      <c r="L193" s="54"/>
      <c r="M193" s="54"/>
      <c r="N193" s="54"/>
      <c r="O193" s="44"/>
      <c r="P193" s="54"/>
      <c r="Q193" s="54"/>
      <c r="S193" s="307"/>
    </row>
    <row r="194" spans="1:19" s="12" customFormat="1" ht="24.95" customHeight="1" x14ac:dyDescent="0.25">
      <c r="A194" s="289" t="s">
        <v>1101</v>
      </c>
      <c r="B194" s="289"/>
      <c r="C194" s="289"/>
      <c r="D194" s="289"/>
      <c r="E194" s="289"/>
      <c r="F194" s="289"/>
      <c r="G194" s="289"/>
      <c r="H194" s="289"/>
      <c r="I194" s="289"/>
      <c r="J194" s="289"/>
      <c r="K194" s="289"/>
      <c r="L194" s="289"/>
      <c r="M194" s="289"/>
      <c r="N194" s="289"/>
      <c r="O194" s="289"/>
      <c r="P194" s="289"/>
      <c r="Q194" s="289"/>
      <c r="S194" s="307"/>
    </row>
    <row r="195" spans="1:19" s="38" customFormat="1" ht="24.95" customHeight="1" x14ac:dyDescent="0.2">
      <c r="A195" s="54">
        <v>103</v>
      </c>
      <c r="B195" s="51" t="s">
        <v>338</v>
      </c>
      <c r="C195" s="51" t="s">
        <v>339</v>
      </c>
      <c r="D195" s="257" t="s">
        <v>340</v>
      </c>
      <c r="E195" s="52">
        <v>121811</v>
      </c>
      <c r="F195" s="53" t="s">
        <v>147</v>
      </c>
      <c r="G195" s="53" t="s">
        <v>26</v>
      </c>
      <c r="H195" s="55"/>
      <c r="I195" s="54">
        <v>470</v>
      </c>
      <c r="J195" s="54"/>
      <c r="K195" s="54"/>
      <c r="L195" s="54"/>
      <c r="M195" s="54"/>
      <c r="N195" s="54"/>
      <c r="O195" s="44"/>
      <c r="P195" s="54"/>
      <c r="Q195" s="54"/>
      <c r="S195" s="307"/>
    </row>
    <row r="196" spans="1:19" s="12" customFormat="1" ht="24.95" customHeight="1" x14ac:dyDescent="0.25">
      <c r="A196" s="289" t="s">
        <v>1121</v>
      </c>
      <c r="B196" s="289"/>
      <c r="C196" s="289"/>
      <c r="D196" s="289"/>
      <c r="E196" s="289"/>
      <c r="F196" s="289"/>
      <c r="G196" s="289"/>
      <c r="H196" s="289"/>
      <c r="I196" s="289"/>
      <c r="J196" s="289"/>
      <c r="K196" s="289"/>
      <c r="L196" s="289"/>
      <c r="M196" s="289"/>
      <c r="N196" s="289"/>
      <c r="O196" s="289"/>
      <c r="P196" s="289"/>
      <c r="Q196" s="289"/>
      <c r="S196" s="307"/>
    </row>
    <row r="197" spans="1:19" s="38" customFormat="1" ht="24.95" customHeight="1" x14ac:dyDescent="0.2">
      <c r="A197" s="54">
        <v>104</v>
      </c>
      <c r="B197" s="63" t="s">
        <v>341</v>
      </c>
      <c r="C197" s="63" t="s">
        <v>342</v>
      </c>
      <c r="D197" s="257" t="s">
        <v>343</v>
      </c>
      <c r="E197" s="52">
        <v>121738</v>
      </c>
      <c r="F197" s="53" t="s">
        <v>151</v>
      </c>
      <c r="G197" s="53" t="s">
        <v>26</v>
      </c>
      <c r="H197" s="55"/>
      <c r="I197" s="54">
        <v>43.8</v>
      </c>
      <c r="J197" s="59"/>
      <c r="K197" s="59"/>
      <c r="L197" s="59"/>
      <c r="M197" s="59"/>
      <c r="N197" s="59"/>
      <c r="O197" s="64"/>
      <c r="P197" s="59"/>
      <c r="Q197" s="59"/>
      <c r="S197" s="307"/>
    </row>
    <row r="198" spans="1:19" s="38" customFormat="1" ht="24.95" customHeight="1" x14ac:dyDescent="0.2">
      <c r="A198" s="54">
        <v>105</v>
      </c>
      <c r="B198" s="63" t="s">
        <v>344</v>
      </c>
      <c r="C198" s="63" t="s">
        <v>290</v>
      </c>
      <c r="D198" s="257" t="s">
        <v>345</v>
      </c>
      <c r="E198" s="52">
        <v>121795</v>
      </c>
      <c r="F198" s="53" t="s">
        <v>185</v>
      </c>
      <c r="G198" s="53" t="s">
        <v>26</v>
      </c>
      <c r="H198" s="55"/>
      <c r="I198" s="54">
        <v>85</v>
      </c>
      <c r="J198" s="59"/>
      <c r="K198" s="59"/>
      <c r="L198" s="59"/>
      <c r="M198" s="59"/>
      <c r="N198" s="59"/>
      <c r="O198" s="64"/>
      <c r="P198" s="59"/>
      <c r="Q198" s="59"/>
      <c r="S198" s="307"/>
    </row>
    <row r="199" spans="1:19" s="12" customFormat="1" ht="24.95" customHeight="1" x14ac:dyDescent="0.25">
      <c r="A199" s="289" t="s">
        <v>1122</v>
      </c>
      <c r="B199" s="289"/>
      <c r="C199" s="289"/>
      <c r="D199" s="289"/>
      <c r="E199" s="289"/>
      <c r="F199" s="289"/>
      <c r="G199" s="289"/>
      <c r="H199" s="289"/>
      <c r="I199" s="289"/>
      <c r="J199" s="289"/>
      <c r="K199" s="289"/>
      <c r="L199" s="289"/>
      <c r="M199" s="289"/>
      <c r="N199" s="289"/>
      <c r="O199" s="289"/>
      <c r="P199" s="289"/>
      <c r="Q199" s="289"/>
    </row>
    <row r="200" spans="1:19" s="38" customFormat="1" ht="24.95" customHeight="1" x14ac:dyDescent="0.2">
      <c r="A200" s="54">
        <v>106</v>
      </c>
      <c r="B200" s="51" t="s">
        <v>346</v>
      </c>
      <c r="C200" s="51" t="s">
        <v>347</v>
      </c>
      <c r="D200" s="257" t="s">
        <v>348</v>
      </c>
      <c r="E200" s="52">
        <v>121830</v>
      </c>
      <c r="F200" s="53" t="s">
        <v>147</v>
      </c>
      <c r="G200" s="53" t="s">
        <v>26</v>
      </c>
      <c r="H200" s="55"/>
      <c r="I200" s="54">
        <v>379.5</v>
      </c>
      <c r="J200" s="54"/>
      <c r="K200" s="54"/>
      <c r="L200" s="54"/>
      <c r="M200" s="54"/>
      <c r="N200" s="54"/>
      <c r="O200" s="44"/>
      <c r="P200" s="54"/>
      <c r="Q200" s="54"/>
      <c r="S200" s="307"/>
    </row>
    <row r="201" spans="1:19" s="12" customFormat="1" ht="24.95" customHeight="1" x14ac:dyDescent="0.25">
      <c r="A201" s="289" t="s">
        <v>1123</v>
      </c>
      <c r="B201" s="289"/>
      <c r="C201" s="289"/>
      <c r="D201" s="289"/>
      <c r="E201" s="289"/>
      <c r="F201" s="289"/>
      <c r="G201" s="289"/>
      <c r="H201" s="289"/>
      <c r="I201" s="289"/>
      <c r="J201" s="289"/>
      <c r="K201" s="289"/>
      <c r="L201" s="289"/>
      <c r="M201" s="289"/>
      <c r="N201" s="289"/>
      <c r="O201" s="289"/>
      <c r="P201" s="289"/>
      <c r="Q201" s="289"/>
      <c r="S201" s="307"/>
    </row>
    <row r="202" spans="1:19" s="38" customFormat="1" ht="24.95" customHeight="1" x14ac:dyDescent="0.2">
      <c r="A202" s="54">
        <v>107</v>
      </c>
      <c r="B202" s="51" t="s">
        <v>103</v>
      </c>
      <c r="C202" s="51" t="s">
        <v>349</v>
      </c>
      <c r="D202" s="257" t="s">
        <v>350</v>
      </c>
      <c r="E202" s="52">
        <v>121827</v>
      </c>
      <c r="F202" s="53" t="s">
        <v>147</v>
      </c>
      <c r="G202" s="53" t="s">
        <v>26</v>
      </c>
      <c r="H202" s="55"/>
      <c r="I202" s="54">
        <v>240</v>
      </c>
      <c r="J202" s="54"/>
      <c r="K202" s="54"/>
      <c r="L202" s="54"/>
      <c r="M202" s="54"/>
      <c r="N202" s="54"/>
      <c r="O202" s="44"/>
      <c r="P202" s="54"/>
      <c r="Q202" s="54"/>
      <c r="S202" s="307"/>
    </row>
    <row r="203" spans="1:19" s="12" customFormat="1" ht="24.95" customHeight="1" x14ac:dyDescent="0.25">
      <c r="A203" s="310" t="s">
        <v>1106</v>
      </c>
      <c r="B203" s="310"/>
      <c r="C203" s="310"/>
      <c r="D203" s="310"/>
      <c r="E203" s="310"/>
      <c r="F203" s="310"/>
      <c r="G203" s="310"/>
      <c r="H203" s="310"/>
      <c r="I203" s="310"/>
      <c r="J203" s="310"/>
      <c r="K203" s="310"/>
      <c r="L203" s="310"/>
      <c r="M203" s="310"/>
      <c r="N203" s="310"/>
      <c r="O203" s="310"/>
      <c r="P203" s="310"/>
      <c r="Q203" s="310"/>
    </row>
    <row r="204" spans="1:19" s="38" customFormat="1" ht="24.95" customHeight="1" x14ac:dyDescent="0.2">
      <c r="A204" s="54">
        <v>108</v>
      </c>
      <c r="B204" s="51" t="s">
        <v>351</v>
      </c>
      <c r="C204" s="51" t="s">
        <v>352</v>
      </c>
      <c r="D204" s="257" t="s">
        <v>284</v>
      </c>
      <c r="E204" s="52">
        <v>121771</v>
      </c>
      <c r="F204" s="53" t="s">
        <v>158</v>
      </c>
      <c r="G204" s="53" t="s">
        <v>26</v>
      </c>
      <c r="H204" s="55"/>
      <c r="I204" s="54">
        <v>140</v>
      </c>
      <c r="J204" s="54"/>
      <c r="K204" s="54"/>
      <c r="L204" s="54"/>
      <c r="M204" s="54"/>
      <c r="N204" s="54"/>
      <c r="O204" s="44"/>
      <c r="P204" s="54"/>
      <c r="Q204" s="54"/>
    </row>
    <row r="205" spans="1:19" s="12" customFormat="1" ht="24.95" customHeight="1" x14ac:dyDescent="0.25">
      <c r="A205" s="289" t="s">
        <v>1124</v>
      </c>
      <c r="B205" s="289"/>
      <c r="C205" s="289"/>
      <c r="D205" s="289"/>
      <c r="E205" s="289"/>
      <c r="F205" s="289"/>
      <c r="G205" s="289"/>
      <c r="H205" s="289"/>
      <c r="I205" s="289"/>
      <c r="J205" s="289"/>
      <c r="K205" s="289"/>
      <c r="L205" s="289"/>
      <c r="M205" s="289"/>
      <c r="N205" s="289"/>
      <c r="O205" s="289"/>
      <c r="P205" s="289"/>
      <c r="Q205" s="289"/>
    </row>
    <row r="206" spans="1:19" s="38" customFormat="1" ht="24.95" customHeight="1" x14ac:dyDescent="0.2">
      <c r="A206" s="293">
        <v>109</v>
      </c>
      <c r="B206" s="51" t="s">
        <v>369</v>
      </c>
      <c r="C206" s="51" t="s">
        <v>371</v>
      </c>
      <c r="D206" s="257" t="s">
        <v>353</v>
      </c>
      <c r="E206" s="290">
        <v>121627</v>
      </c>
      <c r="F206" s="291" t="s">
        <v>354</v>
      </c>
      <c r="G206" s="291" t="s">
        <v>26</v>
      </c>
      <c r="H206" s="55"/>
      <c r="I206" s="293">
        <v>21</v>
      </c>
      <c r="J206" s="293"/>
      <c r="K206" s="54"/>
      <c r="L206" s="54"/>
      <c r="M206" s="54"/>
      <c r="N206" s="54"/>
      <c r="O206" s="44"/>
      <c r="P206" s="54"/>
      <c r="Q206" s="54"/>
    </row>
    <row r="207" spans="1:19" s="38" customFormat="1" ht="24.95" customHeight="1" x14ac:dyDescent="0.2">
      <c r="A207" s="293"/>
      <c r="B207" s="51" t="s">
        <v>370</v>
      </c>
      <c r="C207" s="51" t="s">
        <v>368</v>
      </c>
      <c r="D207" s="257" t="s">
        <v>353</v>
      </c>
      <c r="E207" s="290"/>
      <c r="F207" s="291"/>
      <c r="G207" s="291"/>
      <c r="H207" s="55"/>
      <c r="I207" s="293"/>
      <c r="J207" s="293"/>
      <c r="K207" s="54"/>
      <c r="L207" s="54"/>
      <c r="M207" s="54"/>
      <c r="N207" s="54"/>
      <c r="O207" s="44"/>
      <c r="P207" s="54"/>
      <c r="Q207" s="54"/>
    </row>
    <row r="208" spans="1:19" s="12" customFormat="1" ht="24.95" customHeight="1" x14ac:dyDescent="0.25">
      <c r="C208" s="309" t="s">
        <v>1108</v>
      </c>
      <c r="D208" s="309"/>
      <c r="E208" s="309"/>
      <c r="F208" s="309"/>
      <c r="G208" s="309"/>
      <c r="H208" s="309"/>
      <c r="I208" s="309"/>
      <c r="J208" s="309"/>
      <c r="K208" s="309"/>
      <c r="L208" s="309"/>
      <c r="M208" s="309"/>
      <c r="N208" s="309"/>
      <c r="O208" s="309"/>
      <c r="P208" s="309"/>
      <c r="Q208" s="309"/>
    </row>
    <row r="209" spans="1:19" s="38" customFormat="1" ht="24.95" customHeight="1" x14ac:dyDescent="0.2">
      <c r="A209" s="54">
        <v>110</v>
      </c>
      <c r="B209" s="51" t="s">
        <v>128</v>
      </c>
      <c r="C209" s="51" t="s">
        <v>183</v>
      </c>
      <c r="D209" s="257" t="s">
        <v>355</v>
      </c>
      <c r="E209" s="52">
        <v>121820</v>
      </c>
      <c r="F209" s="53" t="s">
        <v>147</v>
      </c>
      <c r="G209" s="53" t="s">
        <v>26</v>
      </c>
      <c r="H209" s="55"/>
      <c r="I209" s="54">
        <v>59</v>
      </c>
      <c r="J209" s="54"/>
      <c r="K209" s="54"/>
      <c r="L209" s="54"/>
      <c r="M209" s="54"/>
      <c r="N209" s="54"/>
      <c r="O209" s="44"/>
      <c r="P209" s="54"/>
      <c r="Q209" s="54"/>
      <c r="S209" s="307"/>
    </row>
    <row r="210" spans="1:19" s="38" customFormat="1" ht="24.95" customHeight="1" x14ac:dyDescent="0.2">
      <c r="A210" s="54">
        <v>111</v>
      </c>
      <c r="B210" s="51" t="s">
        <v>128</v>
      </c>
      <c r="C210" s="51" t="s">
        <v>183</v>
      </c>
      <c r="D210" s="257" t="s">
        <v>355</v>
      </c>
      <c r="E210" s="52">
        <v>121821</v>
      </c>
      <c r="F210" s="53" t="s">
        <v>147</v>
      </c>
      <c r="G210" s="53" t="s">
        <v>26</v>
      </c>
      <c r="H210" s="55"/>
      <c r="I210" s="54">
        <v>21.3</v>
      </c>
      <c r="J210" s="54"/>
      <c r="K210" s="54"/>
      <c r="L210" s="54"/>
      <c r="M210" s="54"/>
      <c r="N210" s="54"/>
      <c r="O210" s="44"/>
      <c r="P210" s="54"/>
      <c r="Q210" s="54"/>
      <c r="S210" s="307"/>
    </row>
    <row r="211" spans="1:19" s="38" customFormat="1" ht="24.95" customHeight="1" x14ac:dyDescent="0.2">
      <c r="A211" s="293">
        <v>112</v>
      </c>
      <c r="B211" s="51" t="s">
        <v>356</v>
      </c>
      <c r="C211" s="51" t="s">
        <v>357</v>
      </c>
      <c r="D211" s="257" t="s">
        <v>358</v>
      </c>
      <c r="E211" s="52">
        <v>121790</v>
      </c>
      <c r="F211" s="53" t="s">
        <v>185</v>
      </c>
      <c r="G211" s="291" t="s">
        <v>26</v>
      </c>
      <c r="H211" s="292"/>
      <c r="I211" s="293">
        <v>73</v>
      </c>
      <c r="J211" s="54"/>
      <c r="K211" s="54"/>
      <c r="L211" s="54"/>
      <c r="M211" s="54"/>
      <c r="N211" s="54"/>
      <c r="O211" s="44"/>
      <c r="P211" s="54"/>
      <c r="Q211" s="54"/>
      <c r="S211" s="307"/>
    </row>
    <row r="212" spans="1:19" s="38" customFormat="1" ht="24.95" customHeight="1" x14ac:dyDescent="0.2">
      <c r="A212" s="293"/>
      <c r="B212" s="51" t="s">
        <v>359</v>
      </c>
      <c r="C212" s="51" t="s">
        <v>180</v>
      </c>
      <c r="D212" s="257" t="s">
        <v>360</v>
      </c>
      <c r="E212" s="52">
        <v>121789</v>
      </c>
      <c r="F212" s="53" t="s">
        <v>185</v>
      </c>
      <c r="G212" s="291"/>
      <c r="H212" s="292"/>
      <c r="I212" s="293"/>
      <c r="J212" s="54"/>
      <c r="K212" s="54"/>
      <c r="L212" s="54"/>
      <c r="M212" s="54"/>
      <c r="N212" s="54"/>
      <c r="O212" s="44"/>
      <c r="P212" s="54"/>
      <c r="Q212" s="54"/>
      <c r="S212" s="307"/>
    </row>
    <row r="213" spans="1:19" s="38" customFormat="1" ht="24.95" customHeight="1" x14ac:dyDescent="0.2">
      <c r="A213" s="54">
        <v>113</v>
      </c>
      <c r="B213" s="51" t="s">
        <v>243</v>
      </c>
      <c r="C213" s="51" t="s">
        <v>326</v>
      </c>
      <c r="D213" s="257" t="s">
        <v>361</v>
      </c>
      <c r="E213" s="52">
        <v>121283</v>
      </c>
      <c r="F213" s="53" t="s">
        <v>354</v>
      </c>
      <c r="G213" s="53" t="s">
        <v>26</v>
      </c>
      <c r="H213" s="55"/>
      <c r="I213" s="54">
        <v>184</v>
      </c>
      <c r="J213" s="54"/>
      <c r="K213" s="54"/>
      <c r="L213" s="54"/>
      <c r="M213" s="54"/>
      <c r="N213" s="54"/>
      <c r="O213" s="44"/>
      <c r="P213" s="54"/>
      <c r="Q213" s="54"/>
      <c r="S213" s="307"/>
    </row>
    <row r="214" spans="1:19" s="38" customFormat="1" ht="24.95" customHeight="1" x14ac:dyDescent="0.2">
      <c r="A214" s="54">
        <v>114</v>
      </c>
      <c r="B214" s="51" t="s">
        <v>362</v>
      </c>
      <c r="C214" s="51" t="s">
        <v>363</v>
      </c>
      <c r="D214" s="257" t="s">
        <v>364</v>
      </c>
      <c r="E214" s="52">
        <v>121568</v>
      </c>
      <c r="F214" s="53" t="s">
        <v>265</v>
      </c>
      <c r="G214" s="53" t="s">
        <v>26</v>
      </c>
      <c r="H214" s="55"/>
      <c r="I214" s="54">
        <v>91</v>
      </c>
      <c r="J214" s="54"/>
      <c r="K214" s="54"/>
      <c r="L214" s="54"/>
      <c r="M214" s="54"/>
      <c r="N214" s="54"/>
      <c r="O214" s="44"/>
      <c r="P214" s="54"/>
      <c r="Q214" s="54"/>
      <c r="S214" s="307"/>
    </row>
    <row r="215" spans="1:19" s="12" customFormat="1" ht="24.95" customHeight="1" x14ac:dyDescent="0.25">
      <c r="A215" s="289" t="s">
        <v>1125</v>
      </c>
      <c r="B215" s="289"/>
      <c r="C215" s="289"/>
      <c r="D215" s="289"/>
      <c r="E215" s="289"/>
      <c r="F215" s="289"/>
      <c r="G215" s="289"/>
      <c r="H215" s="289"/>
      <c r="I215" s="289"/>
      <c r="J215" s="289"/>
      <c r="K215" s="289"/>
      <c r="L215" s="289"/>
      <c r="M215" s="289"/>
      <c r="N215" s="289"/>
      <c r="O215" s="289"/>
      <c r="P215" s="289"/>
      <c r="Q215" s="289"/>
      <c r="S215" s="307"/>
    </row>
    <row r="216" spans="1:19" s="38" customFormat="1" ht="24.95" customHeight="1" x14ac:dyDescent="0.2">
      <c r="A216" s="54">
        <v>115</v>
      </c>
      <c r="B216" s="51" t="s">
        <v>365</v>
      </c>
      <c r="C216" s="51" t="s">
        <v>366</v>
      </c>
      <c r="D216" s="257" t="s">
        <v>367</v>
      </c>
      <c r="E216" s="52">
        <v>121803</v>
      </c>
      <c r="F216" s="53" t="s">
        <v>143</v>
      </c>
      <c r="G216" s="53" t="s">
        <v>26</v>
      </c>
      <c r="H216" s="55"/>
      <c r="I216" s="54">
        <v>381</v>
      </c>
      <c r="J216" s="54"/>
      <c r="K216" s="54"/>
      <c r="L216" s="54"/>
      <c r="M216" s="54"/>
      <c r="N216" s="54"/>
      <c r="O216" s="44"/>
      <c r="P216" s="54"/>
      <c r="Q216" s="54"/>
      <c r="S216" s="307"/>
    </row>
    <row r="217" spans="1:19" s="12" customFormat="1" ht="24.95" customHeight="1" x14ac:dyDescent="0.25">
      <c r="A217" s="289" t="s">
        <v>1126</v>
      </c>
      <c r="B217" s="289"/>
      <c r="C217" s="289"/>
      <c r="D217" s="289"/>
      <c r="E217" s="289"/>
      <c r="F217" s="289"/>
      <c r="G217" s="289"/>
      <c r="H217" s="289"/>
      <c r="I217" s="289"/>
      <c r="J217" s="289"/>
      <c r="K217" s="289"/>
      <c r="L217" s="289"/>
      <c r="M217" s="289"/>
      <c r="N217" s="289"/>
      <c r="O217" s="289"/>
      <c r="P217" s="289"/>
      <c r="Q217" s="289"/>
    </row>
    <row r="218" spans="1:19" s="38" customFormat="1" ht="24.95" customHeight="1" x14ac:dyDescent="0.2">
      <c r="A218" s="68">
        <v>116</v>
      </c>
      <c r="B218" s="70" t="s">
        <v>372</v>
      </c>
      <c r="C218" s="70" t="s">
        <v>149</v>
      </c>
      <c r="D218" s="257" t="s">
        <v>373</v>
      </c>
      <c r="E218" s="66">
        <v>121611</v>
      </c>
      <c r="F218" s="67" t="s">
        <v>374</v>
      </c>
      <c r="G218" s="67" t="s">
        <v>26</v>
      </c>
      <c r="H218" s="69"/>
      <c r="I218" s="68">
        <v>324</v>
      </c>
      <c r="J218" s="68"/>
      <c r="K218" s="68"/>
      <c r="L218" s="68"/>
      <c r="M218" s="68"/>
      <c r="N218" s="68"/>
      <c r="O218" s="44"/>
      <c r="P218" s="68"/>
      <c r="Q218" s="68"/>
      <c r="R218" s="307"/>
    </row>
    <row r="219" spans="1:19" s="12" customFormat="1" ht="24.95" customHeight="1" x14ac:dyDescent="0.25">
      <c r="A219" s="289" t="s">
        <v>1127</v>
      </c>
      <c r="B219" s="289"/>
      <c r="C219" s="289"/>
      <c r="D219" s="289"/>
      <c r="E219" s="289"/>
      <c r="F219" s="289"/>
      <c r="G219" s="289"/>
      <c r="H219" s="289"/>
      <c r="I219" s="289"/>
      <c r="J219" s="289"/>
      <c r="K219" s="289"/>
      <c r="L219" s="289"/>
      <c r="M219" s="289"/>
      <c r="N219" s="289"/>
      <c r="O219" s="289"/>
      <c r="P219" s="289"/>
      <c r="Q219" s="289"/>
      <c r="R219" s="307"/>
    </row>
    <row r="220" spans="1:19" s="38" customFormat="1" ht="24.95" customHeight="1" x14ac:dyDescent="0.2">
      <c r="A220" s="68">
        <v>117</v>
      </c>
      <c r="B220" s="70" t="s">
        <v>375</v>
      </c>
      <c r="C220" s="70" t="s">
        <v>130</v>
      </c>
      <c r="D220" s="257" t="s">
        <v>376</v>
      </c>
      <c r="E220" s="66">
        <v>121608</v>
      </c>
      <c r="F220" s="67" t="s">
        <v>374</v>
      </c>
      <c r="G220" s="67" t="s">
        <v>26</v>
      </c>
      <c r="H220" s="69"/>
      <c r="I220" s="68">
        <v>355</v>
      </c>
      <c r="J220" s="68"/>
      <c r="K220" s="68"/>
      <c r="L220" s="68"/>
      <c r="M220" s="68"/>
      <c r="N220" s="68"/>
      <c r="O220" s="44"/>
      <c r="P220" s="68"/>
      <c r="Q220" s="68"/>
      <c r="R220" s="307"/>
    </row>
    <row r="221" spans="1:19" s="12" customFormat="1" ht="24.95" customHeight="1" x14ac:dyDescent="0.25">
      <c r="A221" s="289" t="s">
        <v>1128</v>
      </c>
      <c r="B221" s="289"/>
      <c r="C221" s="289"/>
      <c r="D221" s="289"/>
      <c r="E221" s="289"/>
      <c r="F221" s="289"/>
      <c r="G221" s="289"/>
      <c r="H221" s="289"/>
      <c r="I221" s="289"/>
      <c r="J221" s="289"/>
      <c r="K221" s="289"/>
      <c r="L221" s="289"/>
      <c r="M221" s="289"/>
      <c r="N221" s="289"/>
      <c r="O221" s="289"/>
      <c r="P221" s="289"/>
      <c r="Q221" s="289"/>
      <c r="R221" s="307"/>
    </row>
    <row r="222" spans="1:19" s="38" customFormat="1" ht="24.95" customHeight="1" x14ac:dyDescent="0.2">
      <c r="A222" s="68">
        <v>118</v>
      </c>
      <c r="B222" s="70" t="s">
        <v>377</v>
      </c>
      <c r="C222" s="70" t="s">
        <v>182</v>
      </c>
      <c r="D222" s="257" t="s">
        <v>378</v>
      </c>
      <c r="E222" s="66">
        <v>121610</v>
      </c>
      <c r="F222" s="67" t="s">
        <v>374</v>
      </c>
      <c r="G222" s="67" t="s">
        <v>26</v>
      </c>
      <c r="H222" s="69"/>
      <c r="I222" s="68">
        <v>325</v>
      </c>
      <c r="J222" s="68"/>
      <c r="K222" s="68"/>
      <c r="L222" s="68"/>
      <c r="M222" s="68"/>
      <c r="N222" s="68"/>
      <c r="O222" s="44"/>
      <c r="P222" s="68"/>
      <c r="Q222" s="68"/>
      <c r="R222" s="307"/>
    </row>
    <row r="223" spans="1:19" s="12" customFormat="1" ht="24.95" customHeight="1" x14ac:dyDescent="0.25">
      <c r="A223" s="289" t="s">
        <v>1129</v>
      </c>
      <c r="B223" s="289"/>
      <c r="C223" s="289"/>
      <c r="D223" s="289"/>
      <c r="E223" s="289"/>
      <c r="F223" s="289"/>
      <c r="G223" s="289"/>
      <c r="H223" s="289"/>
      <c r="I223" s="289"/>
      <c r="J223" s="289"/>
      <c r="K223" s="289"/>
      <c r="L223" s="289"/>
      <c r="M223" s="289"/>
      <c r="N223" s="289"/>
      <c r="O223" s="289"/>
      <c r="P223" s="289"/>
      <c r="Q223" s="289"/>
      <c r="R223" s="307"/>
    </row>
    <row r="224" spans="1:19" s="38" customFormat="1" ht="24.95" customHeight="1" x14ac:dyDescent="0.2">
      <c r="A224" s="68">
        <v>119</v>
      </c>
      <c r="B224" s="70" t="s">
        <v>267</v>
      </c>
      <c r="C224" s="70" t="s">
        <v>379</v>
      </c>
      <c r="D224" s="257" t="s">
        <v>380</v>
      </c>
      <c r="E224" s="66">
        <v>121609</v>
      </c>
      <c r="F224" s="67" t="s">
        <v>374</v>
      </c>
      <c r="G224" s="67" t="s">
        <v>26</v>
      </c>
      <c r="H224" s="69"/>
      <c r="I224" s="68">
        <v>300</v>
      </c>
      <c r="J224" s="68"/>
      <c r="K224" s="68"/>
      <c r="L224" s="68"/>
      <c r="M224" s="68"/>
      <c r="N224" s="68"/>
      <c r="O224" s="44"/>
      <c r="P224" s="68"/>
      <c r="Q224" s="68"/>
      <c r="R224" s="307"/>
    </row>
    <row r="225" spans="1:18" s="12" customFormat="1" ht="24.95" customHeight="1" x14ac:dyDescent="0.25">
      <c r="A225" s="289" t="s">
        <v>1130</v>
      </c>
      <c r="B225" s="289"/>
      <c r="C225" s="289"/>
      <c r="D225" s="289"/>
      <c r="E225" s="289"/>
      <c r="F225" s="289"/>
      <c r="G225" s="289"/>
      <c r="H225" s="289"/>
      <c r="I225" s="289"/>
      <c r="J225" s="289"/>
      <c r="K225" s="289"/>
      <c r="L225" s="289"/>
      <c r="M225" s="289"/>
      <c r="N225" s="289"/>
      <c r="O225" s="289"/>
      <c r="P225" s="289"/>
      <c r="Q225" s="289"/>
      <c r="R225" s="307"/>
    </row>
    <row r="226" spans="1:18" s="38" customFormat="1" ht="24.95" customHeight="1" x14ac:dyDescent="0.2">
      <c r="A226" s="68">
        <v>120</v>
      </c>
      <c r="B226" s="70" t="s">
        <v>266</v>
      </c>
      <c r="C226" s="70" t="s">
        <v>381</v>
      </c>
      <c r="D226" s="257" t="s">
        <v>382</v>
      </c>
      <c r="E226" s="66">
        <v>121612</v>
      </c>
      <c r="F226" s="67" t="s">
        <v>374</v>
      </c>
      <c r="G226" s="67" t="s">
        <v>26</v>
      </c>
      <c r="H226" s="69"/>
      <c r="I226" s="68">
        <v>330</v>
      </c>
      <c r="J226" s="68"/>
      <c r="K226" s="68"/>
      <c r="L226" s="68"/>
      <c r="M226" s="68"/>
      <c r="N226" s="68"/>
      <c r="O226" s="44"/>
      <c r="P226" s="68"/>
      <c r="Q226" s="68"/>
      <c r="R226" s="307"/>
    </row>
    <row r="227" spans="1:18" s="38" customFormat="1" ht="24.95" customHeight="1" x14ac:dyDescent="0.2">
      <c r="A227" s="68">
        <v>121</v>
      </c>
      <c r="B227" s="70" t="s">
        <v>266</v>
      </c>
      <c r="C227" s="70" t="s">
        <v>381</v>
      </c>
      <c r="D227" s="257" t="s">
        <v>382</v>
      </c>
      <c r="E227" s="66">
        <v>121613</v>
      </c>
      <c r="F227" s="67" t="s">
        <v>374</v>
      </c>
      <c r="G227" s="67" t="s">
        <v>26</v>
      </c>
      <c r="H227" s="69"/>
      <c r="I227" s="68">
        <v>517</v>
      </c>
      <c r="J227" s="68"/>
      <c r="K227" s="68"/>
      <c r="L227" s="68"/>
      <c r="M227" s="68"/>
      <c r="N227" s="68"/>
      <c r="O227" s="44"/>
      <c r="P227" s="68"/>
      <c r="Q227" s="68"/>
      <c r="R227" s="307"/>
    </row>
    <row r="228" spans="1:18" s="12" customFormat="1" ht="24.95" customHeight="1" x14ac:dyDescent="0.25">
      <c r="A228" s="289" t="s">
        <v>1101</v>
      </c>
      <c r="B228" s="289"/>
      <c r="C228" s="289"/>
      <c r="D228" s="289"/>
      <c r="E228" s="289"/>
      <c r="F228" s="289"/>
      <c r="G228" s="289"/>
      <c r="H228" s="289"/>
      <c r="I228" s="289"/>
      <c r="J228" s="289"/>
      <c r="K228" s="289"/>
      <c r="L228" s="289"/>
      <c r="M228" s="289"/>
      <c r="N228" s="289"/>
      <c r="O228" s="289"/>
      <c r="P228" s="289"/>
      <c r="Q228" s="289"/>
    </row>
    <row r="229" spans="1:18" s="38" customFormat="1" ht="24.95" customHeight="1" x14ac:dyDescent="0.2">
      <c r="A229" s="68">
        <v>122</v>
      </c>
      <c r="B229" s="70" t="s">
        <v>383</v>
      </c>
      <c r="C229" s="70" t="s">
        <v>263</v>
      </c>
      <c r="D229" s="257" t="s">
        <v>384</v>
      </c>
      <c r="E229" s="66">
        <v>121615</v>
      </c>
      <c r="F229" s="67" t="s">
        <v>374</v>
      </c>
      <c r="G229" s="67" t="s">
        <v>26</v>
      </c>
      <c r="H229" s="69"/>
      <c r="I229" s="68">
        <v>300</v>
      </c>
      <c r="J229" s="68"/>
      <c r="K229" s="68"/>
      <c r="L229" s="68"/>
      <c r="M229" s="68"/>
      <c r="N229" s="68"/>
      <c r="O229" s="44"/>
      <c r="P229" s="68"/>
      <c r="Q229" s="68"/>
      <c r="R229" s="307"/>
    </row>
    <row r="230" spans="1:18" s="38" customFormat="1" ht="24.95" customHeight="1" x14ac:dyDescent="0.2">
      <c r="A230" s="68">
        <v>123</v>
      </c>
      <c r="B230" s="70" t="s">
        <v>263</v>
      </c>
      <c r="C230" s="70" t="s">
        <v>385</v>
      </c>
      <c r="D230" s="257" t="s">
        <v>384</v>
      </c>
      <c r="E230" s="66">
        <v>121642</v>
      </c>
      <c r="F230" s="67" t="s">
        <v>386</v>
      </c>
      <c r="G230" s="67" t="s">
        <v>26</v>
      </c>
      <c r="H230" s="69"/>
      <c r="I230" s="68">
        <v>306</v>
      </c>
      <c r="J230" s="68"/>
      <c r="K230" s="68"/>
      <c r="L230" s="68"/>
      <c r="M230" s="68"/>
      <c r="N230" s="68"/>
      <c r="O230" s="44"/>
      <c r="P230" s="68"/>
      <c r="Q230" s="68"/>
      <c r="R230" s="307"/>
    </row>
    <row r="231" spans="1:18" s="38" customFormat="1" ht="24.95" customHeight="1" x14ac:dyDescent="0.2">
      <c r="A231" s="68">
        <v>124</v>
      </c>
      <c r="B231" s="70" t="s">
        <v>387</v>
      </c>
      <c r="C231" s="70" t="s">
        <v>388</v>
      </c>
      <c r="D231" s="257" t="s">
        <v>389</v>
      </c>
      <c r="E231" s="66">
        <v>121637</v>
      </c>
      <c r="F231" s="67" t="s">
        <v>386</v>
      </c>
      <c r="G231" s="67" t="s">
        <v>26</v>
      </c>
      <c r="H231" s="69"/>
      <c r="I231" s="68">
        <v>363</v>
      </c>
      <c r="J231" s="68"/>
      <c r="K231" s="68"/>
      <c r="L231" s="68"/>
      <c r="M231" s="68"/>
      <c r="N231" s="68"/>
      <c r="O231" s="44"/>
      <c r="P231" s="68"/>
      <c r="Q231" s="68"/>
      <c r="R231" s="307"/>
    </row>
    <row r="232" spans="1:18" s="38" customFormat="1" ht="24.95" customHeight="1" x14ac:dyDescent="0.2">
      <c r="A232" s="150">
        <v>125</v>
      </c>
      <c r="B232" s="70" t="s">
        <v>390</v>
      </c>
      <c r="C232" s="70" t="s">
        <v>391</v>
      </c>
      <c r="D232" s="257" t="s">
        <v>392</v>
      </c>
      <c r="E232" s="66">
        <v>121614</v>
      </c>
      <c r="F232" s="67" t="s">
        <v>374</v>
      </c>
      <c r="G232" s="67" t="s">
        <v>26</v>
      </c>
      <c r="H232" s="69"/>
      <c r="I232" s="68">
        <v>435</v>
      </c>
      <c r="J232" s="68"/>
      <c r="K232" s="68"/>
      <c r="L232" s="68"/>
      <c r="M232" s="68"/>
      <c r="N232" s="68"/>
      <c r="O232" s="44"/>
      <c r="P232" s="68"/>
      <c r="Q232" s="68"/>
      <c r="R232" s="307"/>
    </row>
    <row r="233" spans="1:18" s="38" customFormat="1" ht="24.95" customHeight="1" x14ac:dyDescent="0.2">
      <c r="A233" s="150">
        <v>126</v>
      </c>
      <c r="B233" s="70" t="s">
        <v>393</v>
      </c>
      <c r="C233" s="70" t="s">
        <v>173</v>
      </c>
      <c r="D233" s="257" t="s">
        <v>394</v>
      </c>
      <c r="E233" s="66">
        <v>121641</v>
      </c>
      <c r="F233" s="67" t="s">
        <v>386</v>
      </c>
      <c r="G233" s="67" t="s">
        <v>26</v>
      </c>
      <c r="H233" s="69"/>
      <c r="I233" s="68">
        <v>407</v>
      </c>
      <c r="J233" s="68"/>
      <c r="K233" s="68"/>
      <c r="L233" s="68"/>
      <c r="M233" s="68"/>
      <c r="N233" s="68"/>
      <c r="O233" s="44"/>
      <c r="P233" s="68"/>
      <c r="Q233" s="68"/>
      <c r="R233" s="307"/>
    </row>
    <row r="234" spans="1:18" s="38" customFormat="1" ht="24.95" customHeight="1" x14ac:dyDescent="0.2">
      <c r="A234" s="150">
        <v>127</v>
      </c>
      <c r="B234" s="70" t="s">
        <v>283</v>
      </c>
      <c r="C234" s="70" t="s">
        <v>395</v>
      </c>
      <c r="D234" s="257" t="s">
        <v>396</v>
      </c>
      <c r="E234" s="66">
        <v>121605</v>
      </c>
      <c r="F234" s="67" t="s">
        <v>354</v>
      </c>
      <c r="G234" s="67" t="s">
        <v>26</v>
      </c>
      <c r="H234" s="69"/>
      <c r="I234" s="68">
        <v>178</v>
      </c>
      <c r="J234" s="68"/>
      <c r="K234" s="68"/>
      <c r="L234" s="68"/>
      <c r="M234" s="68"/>
      <c r="N234" s="68"/>
      <c r="O234" s="44"/>
      <c r="P234" s="68"/>
      <c r="Q234" s="68"/>
      <c r="R234" s="307"/>
    </row>
    <row r="235" spans="1:18" s="12" customFormat="1" ht="24.95" customHeight="1" x14ac:dyDescent="0.25">
      <c r="A235" s="289" t="s">
        <v>1102</v>
      </c>
      <c r="B235" s="289"/>
      <c r="C235" s="289"/>
      <c r="D235" s="289"/>
      <c r="E235" s="289"/>
      <c r="F235" s="289"/>
      <c r="G235" s="289"/>
      <c r="H235" s="289"/>
      <c r="I235" s="289"/>
      <c r="J235" s="289"/>
      <c r="K235" s="289"/>
      <c r="L235" s="289"/>
      <c r="M235" s="289"/>
      <c r="N235" s="289"/>
      <c r="O235" s="289"/>
      <c r="P235" s="289"/>
      <c r="Q235" s="289"/>
      <c r="R235" s="307"/>
    </row>
    <row r="236" spans="1:18" s="38" customFormat="1" ht="24.95" customHeight="1" x14ac:dyDescent="0.25">
      <c r="A236" s="293">
        <v>128</v>
      </c>
      <c r="B236" s="70" t="s">
        <v>365</v>
      </c>
      <c r="C236" s="70" t="s">
        <v>310</v>
      </c>
      <c r="D236" s="257" t="s">
        <v>397</v>
      </c>
      <c r="E236" s="66">
        <v>121645</v>
      </c>
      <c r="F236" s="67" t="s">
        <v>386</v>
      </c>
      <c r="G236" s="291" t="s">
        <v>26</v>
      </c>
      <c r="H236" s="292"/>
      <c r="I236" s="293">
        <v>42.5</v>
      </c>
      <c r="J236" s="293"/>
      <c r="K236" s="293"/>
      <c r="L236" s="293"/>
      <c r="M236" s="293"/>
      <c r="N236" s="293"/>
      <c r="O236" s="293"/>
      <c r="P236" s="293"/>
      <c r="Q236" s="293"/>
      <c r="R236" s="307"/>
    </row>
    <row r="237" spans="1:18" s="38" customFormat="1" ht="24.95" customHeight="1" x14ac:dyDescent="0.25">
      <c r="A237" s="293"/>
      <c r="B237" s="70" t="s">
        <v>421</v>
      </c>
      <c r="C237" s="70" t="s">
        <v>366</v>
      </c>
      <c r="D237" s="257" t="s">
        <v>398</v>
      </c>
      <c r="E237" s="290">
        <v>121646</v>
      </c>
      <c r="F237" s="291" t="s">
        <v>386</v>
      </c>
      <c r="G237" s="291"/>
      <c r="H237" s="292"/>
      <c r="I237" s="293"/>
      <c r="J237" s="293"/>
      <c r="K237" s="293"/>
      <c r="L237" s="293"/>
      <c r="M237" s="293"/>
      <c r="N237" s="293"/>
      <c r="O237" s="293"/>
      <c r="P237" s="293"/>
      <c r="Q237" s="293"/>
      <c r="R237" s="307"/>
    </row>
    <row r="238" spans="1:18" s="38" customFormat="1" ht="24.95" customHeight="1" x14ac:dyDescent="0.25">
      <c r="A238" s="293"/>
      <c r="B238" s="70" t="s">
        <v>422</v>
      </c>
      <c r="C238" s="70" t="s">
        <v>423</v>
      </c>
      <c r="D238" s="257" t="s">
        <v>398</v>
      </c>
      <c r="E238" s="290"/>
      <c r="F238" s="291"/>
      <c r="G238" s="291"/>
      <c r="H238" s="292"/>
      <c r="I238" s="293"/>
      <c r="J238" s="293"/>
      <c r="K238" s="293"/>
      <c r="L238" s="293"/>
      <c r="M238" s="293"/>
      <c r="N238" s="293"/>
      <c r="O238" s="293"/>
      <c r="P238" s="293"/>
      <c r="Q238" s="293"/>
      <c r="R238" s="307"/>
    </row>
    <row r="239" spans="1:18" s="38" customFormat="1" ht="24.95" customHeight="1" x14ac:dyDescent="0.25">
      <c r="A239" s="293"/>
      <c r="B239" s="70" t="s">
        <v>366</v>
      </c>
      <c r="C239" s="70" t="s">
        <v>421</v>
      </c>
      <c r="D239" s="257" t="s">
        <v>398</v>
      </c>
      <c r="E239" s="290"/>
      <c r="F239" s="291"/>
      <c r="G239" s="291"/>
      <c r="H239" s="292"/>
      <c r="I239" s="293"/>
      <c r="J239" s="293"/>
      <c r="K239" s="293"/>
      <c r="L239" s="293"/>
      <c r="M239" s="293"/>
      <c r="N239" s="293"/>
      <c r="O239" s="293"/>
      <c r="P239" s="293"/>
      <c r="Q239" s="293"/>
      <c r="R239" s="307"/>
    </row>
    <row r="240" spans="1:18" s="38" customFormat="1" ht="24.95" customHeight="1" x14ac:dyDescent="0.25">
      <c r="A240" s="293">
        <v>129</v>
      </c>
      <c r="B240" s="70" t="s">
        <v>251</v>
      </c>
      <c r="C240" s="70" t="s">
        <v>153</v>
      </c>
      <c r="D240" s="257" t="s">
        <v>399</v>
      </c>
      <c r="E240" s="290">
        <v>121593</v>
      </c>
      <c r="F240" s="291" t="s">
        <v>354</v>
      </c>
      <c r="G240" s="291" t="s">
        <v>26</v>
      </c>
      <c r="H240" s="292"/>
      <c r="I240" s="293">
        <v>98.6</v>
      </c>
      <c r="J240" s="293"/>
      <c r="K240" s="293"/>
      <c r="L240" s="293"/>
      <c r="M240" s="293"/>
      <c r="N240" s="293"/>
      <c r="O240" s="293"/>
      <c r="P240" s="293"/>
      <c r="Q240" s="293"/>
      <c r="R240" s="307"/>
    </row>
    <row r="241" spans="1:19" s="38" customFormat="1" ht="24.95" customHeight="1" x14ac:dyDescent="0.25">
      <c r="A241" s="293"/>
      <c r="B241" s="70" t="s">
        <v>424</v>
      </c>
      <c r="C241" s="70" t="s">
        <v>426</v>
      </c>
      <c r="D241" s="257" t="s">
        <v>400</v>
      </c>
      <c r="E241" s="290"/>
      <c r="F241" s="291"/>
      <c r="G241" s="291"/>
      <c r="H241" s="292"/>
      <c r="I241" s="293"/>
      <c r="J241" s="293"/>
      <c r="K241" s="293"/>
      <c r="L241" s="293"/>
      <c r="M241" s="293"/>
      <c r="N241" s="293"/>
      <c r="O241" s="293"/>
      <c r="P241" s="293"/>
      <c r="Q241" s="293"/>
      <c r="R241" s="307"/>
    </row>
    <row r="242" spans="1:19" s="38" customFormat="1" ht="24.95" customHeight="1" x14ac:dyDescent="0.25">
      <c r="A242" s="293"/>
      <c r="B242" s="70" t="s">
        <v>425</v>
      </c>
      <c r="C242" s="70" t="s">
        <v>427</v>
      </c>
      <c r="D242" s="257" t="s">
        <v>400</v>
      </c>
      <c r="E242" s="66">
        <v>121595</v>
      </c>
      <c r="F242" s="67" t="s">
        <v>354</v>
      </c>
      <c r="G242" s="291"/>
      <c r="H242" s="292"/>
      <c r="I242" s="293"/>
      <c r="J242" s="293"/>
      <c r="K242" s="293"/>
      <c r="L242" s="293"/>
      <c r="M242" s="293"/>
      <c r="N242" s="293"/>
      <c r="O242" s="293"/>
      <c r="P242" s="293"/>
      <c r="Q242" s="293"/>
      <c r="R242" s="307"/>
    </row>
    <row r="243" spans="1:19" s="38" customFormat="1" ht="24.95" customHeight="1" x14ac:dyDescent="0.25">
      <c r="A243" s="293"/>
      <c r="B243" s="70" t="s">
        <v>326</v>
      </c>
      <c r="C243" s="70" t="s">
        <v>429</v>
      </c>
      <c r="D243" s="257" t="s">
        <v>401</v>
      </c>
      <c r="E243" s="290">
        <v>121594</v>
      </c>
      <c r="F243" s="291" t="s">
        <v>354</v>
      </c>
      <c r="G243" s="291"/>
      <c r="H243" s="292"/>
      <c r="I243" s="293"/>
      <c r="J243" s="293"/>
      <c r="K243" s="293"/>
      <c r="L243" s="293"/>
      <c r="M243" s="293"/>
      <c r="N243" s="293"/>
      <c r="O243" s="293"/>
      <c r="P243" s="293"/>
      <c r="Q243" s="293"/>
      <c r="R243" s="307"/>
    </row>
    <row r="244" spans="1:19" s="38" customFormat="1" ht="24.95" customHeight="1" x14ac:dyDescent="0.25">
      <c r="A244" s="293"/>
      <c r="B244" s="70" t="s">
        <v>428</v>
      </c>
      <c r="C244" s="70" t="s">
        <v>310</v>
      </c>
      <c r="D244" s="257" t="s">
        <v>401</v>
      </c>
      <c r="E244" s="290"/>
      <c r="F244" s="291"/>
      <c r="G244" s="291"/>
      <c r="H244" s="292"/>
      <c r="I244" s="293"/>
      <c r="J244" s="293"/>
      <c r="K244" s="293"/>
      <c r="L244" s="293"/>
      <c r="M244" s="293"/>
      <c r="N244" s="293"/>
      <c r="O244" s="293"/>
      <c r="P244" s="293"/>
      <c r="Q244" s="293"/>
      <c r="R244" s="307"/>
    </row>
    <row r="245" spans="1:19" s="38" customFormat="1" ht="24.95" customHeight="1" x14ac:dyDescent="0.2">
      <c r="A245" s="68">
        <v>130</v>
      </c>
      <c r="B245" s="70" t="s">
        <v>402</v>
      </c>
      <c r="C245" s="70" t="s">
        <v>403</v>
      </c>
      <c r="D245" s="257" t="s">
        <v>404</v>
      </c>
      <c r="E245" s="66">
        <v>121644</v>
      </c>
      <c r="F245" s="67" t="s">
        <v>386</v>
      </c>
      <c r="G245" s="67" t="s">
        <v>26</v>
      </c>
      <c r="H245" s="69"/>
      <c r="I245" s="68">
        <v>18.600000000000001</v>
      </c>
      <c r="J245" s="68"/>
      <c r="K245" s="68"/>
      <c r="L245" s="68"/>
      <c r="M245" s="68"/>
      <c r="N245" s="68"/>
      <c r="O245" s="44"/>
      <c r="P245" s="68"/>
      <c r="Q245" s="68"/>
      <c r="R245" s="307"/>
    </row>
    <row r="246" spans="1:19" s="38" customFormat="1" ht="24.95" customHeight="1" x14ac:dyDescent="0.2">
      <c r="A246" s="68">
        <v>131</v>
      </c>
      <c r="B246" s="70" t="s">
        <v>405</v>
      </c>
      <c r="C246" s="70" t="s">
        <v>406</v>
      </c>
      <c r="D246" s="257" t="s">
        <v>407</v>
      </c>
      <c r="E246" s="66">
        <v>121640</v>
      </c>
      <c r="F246" s="67" t="s">
        <v>386</v>
      </c>
      <c r="G246" s="67" t="s">
        <v>26</v>
      </c>
      <c r="H246" s="69"/>
      <c r="I246" s="68">
        <v>94</v>
      </c>
      <c r="J246" s="68"/>
      <c r="K246" s="68"/>
      <c r="L246" s="68"/>
      <c r="M246" s="68"/>
      <c r="N246" s="68"/>
      <c r="O246" s="44"/>
      <c r="P246" s="68"/>
      <c r="Q246" s="68"/>
      <c r="R246" s="307"/>
    </row>
    <row r="247" spans="1:19" s="38" customFormat="1" ht="24.95" customHeight="1" x14ac:dyDescent="0.2">
      <c r="A247" s="150">
        <v>132</v>
      </c>
      <c r="B247" s="70" t="s">
        <v>405</v>
      </c>
      <c r="C247" s="70" t="s">
        <v>406</v>
      </c>
      <c r="D247" s="257" t="s">
        <v>407</v>
      </c>
      <c r="E247" s="66">
        <v>121639</v>
      </c>
      <c r="F247" s="67" t="s">
        <v>386</v>
      </c>
      <c r="G247" s="67" t="s">
        <v>26</v>
      </c>
      <c r="H247" s="69"/>
      <c r="I247" s="68">
        <v>984</v>
      </c>
      <c r="J247" s="68"/>
      <c r="K247" s="68"/>
      <c r="L247" s="68"/>
      <c r="M247" s="68"/>
      <c r="N247" s="68"/>
      <c r="O247" s="44"/>
      <c r="P247" s="68"/>
      <c r="Q247" s="68"/>
      <c r="R247" s="307"/>
      <c r="S247" s="56"/>
    </row>
    <row r="248" spans="1:19" s="12" customFormat="1" ht="24.95" customHeight="1" x14ac:dyDescent="0.25">
      <c r="A248" s="289" t="s">
        <v>1106</v>
      </c>
      <c r="B248" s="289"/>
      <c r="C248" s="289"/>
      <c r="D248" s="289"/>
      <c r="E248" s="289"/>
      <c r="F248" s="289"/>
      <c r="G248" s="289"/>
      <c r="H248" s="289"/>
      <c r="I248" s="289"/>
      <c r="J248" s="289"/>
      <c r="K248" s="289"/>
      <c r="L248" s="289"/>
      <c r="M248" s="289"/>
      <c r="N248" s="289"/>
      <c r="O248" s="289"/>
      <c r="P248" s="289"/>
      <c r="Q248" s="289"/>
    </row>
    <row r="249" spans="1:19" s="38" customFormat="1" ht="24.95" customHeight="1" x14ac:dyDescent="0.2">
      <c r="A249" s="68">
        <v>133</v>
      </c>
      <c r="B249" s="63" t="s">
        <v>408</v>
      </c>
      <c r="C249" s="63" t="s">
        <v>351</v>
      </c>
      <c r="D249" s="257" t="s">
        <v>409</v>
      </c>
      <c r="E249" s="66">
        <v>121626</v>
      </c>
      <c r="F249" s="67" t="s">
        <v>386</v>
      </c>
      <c r="G249" s="67" t="s">
        <v>26</v>
      </c>
      <c r="H249" s="69"/>
      <c r="I249" s="68">
        <v>500</v>
      </c>
      <c r="J249" s="59"/>
      <c r="K249" s="59"/>
      <c r="L249" s="59"/>
      <c r="M249" s="59"/>
      <c r="N249" s="59"/>
      <c r="O249" s="64"/>
      <c r="P249" s="59"/>
      <c r="Q249" s="59"/>
    </row>
    <row r="250" spans="1:19" s="12" customFormat="1" ht="24.95" customHeight="1" x14ac:dyDescent="0.25">
      <c r="A250" s="289" t="s">
        <v>1131</v>
      </c>
      <c r="B250" s="289"/>
      <c r="C250" s="289"/>
      <c r="D250" s="289"/>
      <c r="E250" s="289"/>
      <c r="F250" s="289"/>
      <c r="G250" s="289"/>
      <c r="H250" s="289"/>
      <c r="I250" s="289"/>
      <c r="J250" s="289"/>
      <c r="K250" s="289"/>
      <c r="L250" s="289"/>
      <c r="M250" s="289"/>
      <c r="N250" s="289"/>
      <c r="O250" s="289"/>
      <c r="P250" s="289"/>
      <c r="Q250" s="289"/>
    </row>
    <row r="251" spans="1:19" s="38" customFormat="1" ht="24.95" customHeight="1" x14ac:dyDescent="0.2">
      <c r="A251" s="68">
        <v>134</v>
      </c>
      <c r="B251" s="70" t="s">
        <v>410</v>
      </c>
      <c r="C251" s="70" t="s">
        <v>411</v>
      </c>
      <c r="D251" s="257" t="s">
        <v>412</v>
      </c>
      <c r="E251" s="66">
        <v>121531</v>
      </c>
      <c r="F251" s="67" t="s">
        <v>354</v>
      </c>
      <c r="G251" s="67" t="s">
        <v>26</v>
      </c>
      <c r="H251" s="69"/>
      <c r="I251" s="68">
        <v>74.599999999999994</v>
      </c>
      <c r="J251" s="68"/>
      <c r="K251" s="68"/>
      <c r="L251" s="68"/>
      <c r="M251" s="68"/>
      <c r="N251" s="68"/>
      <c r="O251" s="44"/>
      <c r="P251" s="68"/>
      <c r="Q251" s="68"/>
      <c r="R251" s="307"/>
    </row>
    <row r="252" spans="1:19" s="12" customFormat="1" ht="24.95" customHeight="1" x14ac:dyDescent="0.25">
      <c r="A252" s="289" t="s">
        <v>1132</v>
      </c>
      <c r="B252" s="289"/>
      <c r="C252" s="289"/>
      <c r="D252" s="289"/>
      <c r="E252" s="289"/>
      <c r="F252" s="289"/>
      <c r="G252" s="289"/>
      <c r="H252" s="289"/>
      <c r="I252" s="289"/>
      <c r="J252" s="289"/>
      <c r="K252" s="289"/>
      <c r="L252" s="289"/>
      <c r="M252" s="289"/>
      <c r="N252" s="289"/>
      <c r="O252" s="289"/>
      <c r="P252" s="289"/>
      <c r="Q252" s="289"/>
      <c r="R252" s="307"/>
    </row>
    <row r="253" spans="1:19" s="38" customFormat="1" ht="24.95" customHeight="1" x14ac:dyDescent="0.2">
      <c r="A253" s="68">
        <v>135</v>
      </c>
      <c r="B253" s="70" t="s">
        <v>413</v>
      </c>
      <c r="C253" s="70" t="s">
        <v>182</v>
      </c>
      <c r="D253" s="257" t="s">
        <v>414</v>
      </c>
      <c r="E253" s="66">
        <v>121531</v>
      </c>
      <c r="F253" s="67" t="s">
        <v>354</v>
      </c>
      <c r="G253" s="67" t="s">
        <v>26</v>
      </c>
      <c r="H253" s="69"/>
      <c r="I253" s="68">
        <v>380</v>
      </c>
      <c r="J253" s="68"/>
      <c r="K253" s="68"/>
      <c r="L253" s="68"/>
      <c r="M253" s="68"/>
      <c r="N253" s="68"/>
      <c r="O253" s="44"/>
      <c r="P253" s="68"/>
      <c r="Q253" s="68"/>
      <c r="R253" s="307"/>
    </row>
    <row r="254" spans="1:19" s="12" customFormat="1" ht="24.95" customHeight="1" x14ac:dyDescent="0.25">
      <c r="A254" s="289" t="s">
        <v>1133</v>
      </c>
      <c r="B254" s="289"/>
      <c r="C254" s="289"/>
      <c r="D254" s="289"/>
      <c r="E254" s="289"/>
      <c r="F254" s="289"/>
      <c r="G254" s="289"/>
      <c r="H254" s="289"/>
      <c r="I254" s="289"/>
      <c r="J254" s="289"/>
      <c r="K254" s="289"/>
      <c r="L254" s="289"/>
      <c r="M254" s="289"/>
      <c r="N254" s="289"/>
      <c r="O254" s="289"/>
      <c r="P254" s="289"/>
      <c r="Q254" s="289"/>
      <c r="R254" s="307"/>
    </row>
    <row r="255" spans="1:19" s="38" customFormat="1" ht="24.95" customHeight="1" x14ac:dyDescent="0.2">
      <c r="A255" s="68">
        <v>136</v>
      </c>
      <c r="B255" s="305" t="s">
        <v>415</v>
      </c>
      <c r="C255" s="305"/>
      <c r="D255" s="305"/>
      <c r="E255" s="66">
        <v>121632</v>
      </c>
      <c r="F255" s="67" t="s">
        <v>386</v>
      </c>
      <c r="G255" s="67" t="s">
        <v>26</v>
      </c>
      <c r="H255" s="69"/>
      <c r="I255" s="68">
        <v>93</v>
      </c>
      <c r="J255" s="59"/>
      <c r="K255" s="59"/>
      <c r="L255" s="59"/>
      <c r="M255" s="59"/>
      <c r="N255" s="59"/>
      <c r="O255" s="64"/>
      <c r="P255" s="59"/>
      <c r="Q255" s="59"/>
      <c r="R255" s="307"/>
    </row>
    <row r="256" spans="1:19" s="38" customFormat="1" ht="24.95" customHeight="1" x14ac:dyDescent="0.2">
      <c r="A256" s="68">
        <v>137</v>
      </c>
      <c r="B256" s="305" t="s">
        <v>415</v>
      </c>
      <c r="C256" s="305"/>
      <c r="D256" s="305"/>
      <c r="E256" s="66">
        <v>121633</v>
      </c>
      <c r="F256" s="67" t="s">
        <v>386</v>
      </c>
      <c r="G256" s="67" t="s">
        <v>26</v>
      </c>
      <c r="H256" s="69"/>
      <c r="I256" s="68">
        <v>63</v>
      </c>
      <c r="J256" s="59"/>
      <c r="K256" s="59"/>
      <c r="L256" s="59"/>
      <c r="M256" s="59"/>
      <c r="N256" s="59"/>
      <c r="O256" s="64"/>
      <c r="P256" s="59"/>
      <c r="Q256" s="59"/>
      <c r="R256" s="307"/>
    </row>
    <row r="257" spans="1:19" s="12" customFormat="1" ht="24.95" customHeight="1" x14ac:dyDescent="0.25">
      <c r="A257" s="289" t="s">
        <v>1134</v>
      </c>
      <c r="B257" s="289"/>
      <c r="C257" s="289"/>
      <c r="D257" s="289"/>
      <c r="E257" s="289"/>
      <c r="F257" s="289"/>
      <c r="G257" s="289"/>
      <c r="H257" s="289"/>
      <c r="I257" s="289"/>
      <c r="J257" s="289"/>
      <c r="K257" s="289"/>
      <c r="L257" s="289"/>
      <c r="M257" s="289"/>
      <c r="N257" s="289"/>
      <c r="O257" s="289"/>
      <c r="P257" s="289"/>
      <c r="Q257" s="289"/>
      <c r="R257" s="307"/>
    </row>
    <row r="258" spans="1:19" s="38" customFormat="1" ht="24.95" customHeight="1" x14ac:dyDescent="0.2">
      <c r="A258" s="68">
        <v>138</v>
      </c>
      <c r="B258" s="70" t="s">
        <v>280</v>
      </c>
      <c r="C258" s="70" t="s">
        <v>416</v>
      </c>
      <c r="D258" s="257" t="s">
        <v>29</v>
      </c>
      <c r="E258" s="66">
        <v>121623</v>
      </c>
      <c r="F258" s="67" t="s">
        <v>374</v>
      </c>
      <c r="G258" s="67" t="s">
        <v>26</v>
      </c>
      <c r="H258" s="69"/>
      <c r="I258" s="68">
        <v>75</v>
      </c>
      <c r="J258" s="68"/>
      <c r="K258" s="68"/>
      <c r="L258" s="68"/>
      <c r="M258" s="68"/>
      <c r="N258" s="68"/>
      <c r="O258" s="44"/>
      <c r="P258" s="68"/>
      <c r="Q258" s="68"/>
      <c r="R258" s="307"/>
    </row>
    <row r="259" spans="1:19" s="12" customFormat="1" ht="24.95" customHeight="1" x14ac:dyDescent="0.25">
      <c r="A259" s="289" t="s">
        <v>1135</v>
      </c>
      <c r="B259" s="289"/>
      <c r="C259" s="289"/>
      <c r="D259" s="289"/>
      <c r="E259" s="289"/>
      <c r="F259" s="289"/>
      <c r="G259" s="289"/>
      <c r="H259" s="289"/>
      <c r="I259" s="289"/>
      <c r="J259" s="289"/>
      <c r="K259" s="289"/>
      <c r="L259" s="289"/>
      <c r="M259" s="289"/>
      <c r="N259" s="289"/>
      <c r="O259" s="289"/>
      <c r="P259" s="289"/>
      <c r="Q259" s="289"/>
      <c r="R259" s="307"/>
    </row>
    <row r="260" spans="1:19" s="38" customFormat="1" ht="24.95" customHeight="1" x14ac:dyDescent="0.25">
      <c r="A260" s="293">
        <v>139</v>
      </c>
      <c r="B260" s="70" t="s">
        <v>434</v>
      </c>
      <c r="C260" s="70" t="s">
        <v>405</v>
      </c>
      <c r="D260" s="257" t="s">
        <v>437</v>
      </c>
      <c r="E260" s="290">
        <v>121156</v>
      </c>
      <c r="F260" s="291" t="s">
        <v>354</v>
      </c>
      <c r="G260" s="291" t="s">
        <v>26</v>
      </c>
      <c r="H260" s="292"/>
      <c r="I260" s="293">
        <v>196.5</v>
      </c>
      <c r="J260" s="293"/>
      <c r="K260" s="293"/>
      <c r="L260" s="293"/>
      <c r="M260" s="293"/>
      <c r="N260" s="293"/>
      <c r="O260" s="293"/>
      <c r="P260" s="293"/>
      <c r="Q260" s="293"/>
      <c r="R260" s="307"/>
    </row>
    <row r="261" spans="1:19" s="38" customFormat="1" ht="24.95" customHeight="1" x14ac:dyDescent="0.25">
      <c r="A261" s="293"/>
      <c r="B261" s="70" t="s">
        <v>435</v>
      </c>
      <c r="C261" s="70" t="s">
        <v>436</v>
      </c>
      <c r="D261" s="257" t="s">
        <v>432</v>
      </c>
      <c r="E261" s="290"/>
      <c r="F261" s="291"/>
      <c r="G261" s="291"/>
      <c r="H261" s="292"/>
      <c r="I261" s="293"/>
      <c r="J261" s="293"/>
      <c r="K261" s="293"/>
      <c r="L261" s="293"/>
      <c r="M261" s="293"/>
      <c r="N261" s="293"/>
      <c r="O261" s="293"/>
      <c r="P261" s="293"/>
      <c r="Q261" s="293"/>
      <c r="R261" s="307"/>
    </row>
    <row r="262" spans="1:19" s="38" customFormat="1" ht="24.95" customHeight="1" x14ac:dyDescent="0.25">
      <c r="A262" s="293"/>
      <c r="B262" s="70" t="s">
        <v>433</v>
      </c>
      <c r="C262" s="70" t="s">
        <v>439</v>
      </c>
      <c r="D262" s="257" t="s">
        <v>432</v>
      </c>
      <c r="E262" s="290"/>
      <c r="F262" s="291"/>
      <c r="G262" s="291"/>
      <c r="H262" s="292"/>
      <c r="I262" s="293"/>
      <c r="J262" s="293"/>
      <c r="K262" s="293"/>
      <c r="L262" s="293"/>
      <c r="M262" s="293"/>
      <c r="N262" s="293"/>
      <c r="O262" s="293"/>
      <c r="P262" s="293"/>
      <c r="Q262" s="293"/>
      <c r="R262" s="307"/>
    </row>
    <row r="263" spans="1:19" s="38" customFormat="1" ht="24.95" customHeight="1" x14ac:dyDescent="0.25">
      <c r="A263" s="293"/>
      <c r="B263" s="70" t="s">
        <v>441</v>
      </c>
      <c r="C263" s="70" t="s">
        <v>440</v>
      </c>
      <c r="D263" s="257" t="s">
        <v>432</v>
      </c>
      <c r="E263" s="290"/>
      <c r="F263" s="291"/>
      <c r="G263" s="291"/>
      <c r="H263" s="292"/>
      <c r="I263" s="293"/>
      <c r="J263" s="293"/>
      <c r="K263" s="293"/>
      <c r="L263" s="293"/>
      <c r="M263" s="293"/>
      <c r="N263" s="293"/>
      <c r="O263" s="293"/>
      <c r="P263" s="293"/>
      <c r="Q263" s="293"/>
      <c r="R263" s="307"/>
    </row>
    <row r="264" spans="1:19" s="38" customFormat="1" ht="24.95" customHeight="1" x14ac:dyDescent="0.25">
      <c r="A264" s="293"/>
      <c r="B264" s="70" t="s">
        <v>430</v>
      </c>
      <c r="C264" s="70" t="s">
        <v>431</v>
      </c>
      <c r="D264" s="257" t="s">
        <v>432</v>
      </c>
      <c r="E264" s="290"/>
      <c r="F264" s="291"/>
      <c r="G264" s="291"/>
      <c r="H264" s="292"/>
      <c r="I264" s="293"/>
      <c r="J264" s="293"/>
      <c r="K264" s="293"/>
      <c r="L264" s="293"/>
      <c r="M264" s="293"/>
      <c r="N264" s="293"/>
      <c r="O264" s="293"/>
      <c r="P264" s="293"/>
      <c r="Q264" s="293"/>
      <c r="R264" s="307"/>
    </row>
    <row r="265" spans="1:19" s="12" customFormat="1" ht="24.95" customHeight="1" x14ac:dyDescent="0.25">
      <c r="A265" s="306" t="s">
        <v>1136</v>
      </c>
      <c r="B265" s="306"/>
      <c r="C265" s="306"/>
      <c r="D265" s="306"/>
      <c r="E265" s="306"/>
      <c r="F265" s="306"/>
      <c r="G265" s="306"/>
      <c r="H265" s="306"/>
      <c r="I265" s="306"/>
      <c r="J265" s="306"/>
      <c r="K265" s="306"/>
      <c r="L265" s="306"/>
      <c r="M265" s="306"/>
      <c r="N265" s="306"/>
      <c r="O265" s="306"/>
      <c r="P265" s="306"/>
      <c r="Q265" s="306"/>
      <c r="R265" s="307"/>
    </row>
    <row r="266" spans="1:19" s="38" customFormat="1" ht="24.95" customHeight="1" x14ac:dyDescent="0.2">
      <c r="A266" s="293">
        <v>140</v>
      </c>
      <c r="B266" s="70" t="s">
        <v>442</v>
      </c>
      <c r="C266" s="305" t="s">
        <v>125</v>
      </c>
      <c r="D266" s="305" t="s">
        <v>47</v>
      </c>
      <c r="E266" s="290">
        <v>121622</v>
      </c>
      <c r="F266" s="291" t="s">
        <v>374</v>
      </c>
      <c r="G266" s="291" t="s">
        <v>26</v>
      </c>
      <c r="H266" s="69"/>
      <c r="I266" s="293">
        <v>450</v>
      </c>
      <c r="J266" s="68"/>
      <c r="K266" s="68"/>
      <c r="L266" s="68"/>
      <c r="M266" s="68"/>
      <c r="N266" s="68"/>
      <c r="O266" s="44"/>
      <c r="P266" s="68"/>
      <c r="Q266" s="68"/>
      <c r="R266" s="307"/>
    </row>
    <row r="267" spans="1:19" s="38" customFormat="1" ht="24.95" customHeight="1" x14ac:dyDescent="0.2">
      <c r="A267" s="293"/>
      <c r="B267" s="70" t="s">
        <v>438</v>
      </c>
      <c r="C267" s="305"/>
      <c r="D267" s="305"/>
      <c r="E267" s="290"/>
      <c r="F267" s="291"/>
      <c r="G267" s="291"/>
      <c r="H267" s="69"/>
      <c r="I267" s="293"/>
      <c r="J267" s="68"/>
      <c r="K267" s="68"/>
      <c r="L267" s="68"/>
      <c r="M267" s="68"/>
      <c r="N267" s="68"/>
      <c r="O267" s="44"/>
      <c r="P267" s="68"/>
      <c r="Q267" s="68"/>
      <c r="R267" s="307"/>
    </row>
    <row r="268" spans="1:19" s="38" customFormat="1" ht="24.95" customHeight="1" x14ac:dyDescent="0.2">
      <c r="A268" s="68">
        <v>141</v>
      </c>
      <c r="B268" s="70" t="s">
        <v>75</v>
      </c>
      <c r="C268" s="70" t="s">
        <v>417</v>
      </c>
      <c r="D268" s="257" t="s">
        <v>47</v>
      </c>
      <c r="E268" s="66">
        <v>121620</v>
      </c>
      <c r="F268" s="67" t="s">
        <v>374</v>
      </c>
      <c r="G268" s="67" t="s">
        <v>26</v>
      </c>
      <c r="H268" s="69"/>
      <c r="I268" s="68">
        <v>500</v>
      </c>
      <c r="J268" s="68"/>
      <c r="K268" s="68"/>
      <c r="L268" s="68"/>
      <c r="M268" s="68"/>
      <c r="N268" s="68"/>
      <c r="O268" s="44"/>
      <c r="P268" s="68"/>
      <c r="Q268" s="68"/>
      <c r="R268" s="307"/>
    </row>
    <row r="269" spans="1:19" s="12" customFormat="1" ht="24.95" customHeight="1" x14ac:dyDescent="0.25">
      <c r="A269" s="289" t="s">
        <v>1137</v>
      </c>
      <c r="B269" s="289"/>
      <c r="C269" s="289"/>
      <c r="D269" s="289"/>
      <c r="E269" s="289"/>
      <c r="F269" s="289"/>
      <c r="G269" s="289"/>
      <c r="H269" s="289"/>
      <c r="I269" s="289"/>
      <c r="J269" s="289"/>
      <c r="K269" s="289"/>
      <c r="L269" s="289"/>
      <c r="M269" s="289"/>
      <c r="N269" s="289"/>
      <c r="O269" s="289"/>
      <c r="P269" s="289"/>
      <c r="Q269" s="289"/>
      <c r="R269" s="307"/>
    </row>
    <row r="270" spans="1:19" s="38" customFormat="1" ht="24.95" customHeight="1" x14ac:dyDescent="0.2">
      <c r="A270" s="68">
        <v>142</v>
      </c>
      <c r="B270" s="70" t="s">
        <v>418</v>
      </c>
      <c r="C270" s="70" t="s">
        <v>419</v>
      </c>
      <c r="D270" s="257" t="s">
        <v>420</v>
      </c>
      <c r="E270" s="66">
        <v>121634</v>
      </c>
      <c r="F270" s="67" t="s">
        <v>386</v>
      </c>
      <c r="G270" s="67" t="s">
        <v>26</v>
      </c>
      <c r="H270" s="69"/>
      <c r="I270" s="68">
        <v>468</v>
      </c>
      <c r="J270" s="68"/>
      <c r="K270" s="68"/>
      <c r="L270" s="68"/>
      <c r="M270" s="68"/>
      <c r="N270" s="68"/>
      <c r="O270" s="44"/>
      <c r="P270" s="68"/>
      <c r="Q270" s="68"/>
      <c r="R270" s="307"/>
    </row>
    <row r="271" spans="1:19" s="142" customFormat="1" ht="24.95" customHeight="1" x14ac:dyDescent="0.25">
      <c r="A271" s="294" t="s">
        <v>1052</v>
      </c>
      <c r="B271" s="294"/>
      <c r="C271" s="294"/>
      <c r="D271" s="294"/>
      <c r="E271" s="294"/>
      <c r="F271" s="294"/>
      <c r="G271" s="294"/>
      <c r="H271" s="294"/>
      <c r="I271" s="294"/>
      <c r="J271" s="294"/>
      <c r="K271" s="294"/>
      <c r="L271" s="294"/>
      <c r="M271" s="294"/>
      <c r="N271" s="294"/>
      <c r="O271" s="294"/>
      <c r="P271" s="294"/>
      <c r="Q271" s="294"/>
      <c r="R271" s="141"/>
      <c r="S271" s="141"/>
    </row>
    <row r="272" spans="1:19" s="11" customFormat="1" ht="24.95" customHeight="1" x14ac:dyDescent="0.25">
      <c r="A272" s="283" t="s">
        <v>1138</v>
      </c>
      <c r="B272" s="284"/>
      <c r="C272" s="284"/>
      <c r="D272" s="284"/>
      <c r="E272" s="284"/>
      <c r="F272" s="284"/>
      <c r="G272" s="284"/>
      <c r="H272" s="284"/>
      <c r="I272" s="284"/>
      <c r="J272" s="284"/>
      <c r="K272" s="284"/>
      <c r="L272" s="284"/>
      <c r="M272" s="284"/>
      <c r="N272" s="284"/>
      <c r="O272" s="284"/>
      <c r="P272" s="284"/>
      <c r="Q272" s="284"/>
      <c r="R272" s="18"/>
      <c r="S272" s="18"/>
    </row>
    <row r="273" spans="1:19" s="12" customFormat="1" ht="24.95" customHeight="1" x14ac:dyDescent="0.2">
      <c r="A273" s="147">
        <v>143</v>
      </c>
      <c r="B273" s="147" t="s">
        <v>690</v>
      </c>
      <c r="C273" s="147" t="s">
        <v>320</v>
      </c>
      <c r="D273" s="253" t="s">
        <v>499</v>
      </c>
      <c r="E273" s="147">
        <v>10002683</v>
      </c>
      <c r="F273" s="147" t="s">
        <v>691</v>
      </c>
      <c r="G273" s="147" t="s">
        <v>26</v>
      </c>
      <c r="H273" s="147"/>
      <c r="I273" s="147">
        <v>159</v>
      </c>
      <c r="J273" s="10"/>
      <c r="K273" s="10"/>
      <c r="L273" s="10"/>
      <c r="M273" s="9"/>
      <c r="N273" s="9"/>
      <c r="O273" s="9"/>
      <c r="P273" s="9"/>
      <c r="Q273" s="9"/>
    </row>
    <row r="274" spans="1:19" s="12" customFormat="1" ht="24.95" customHeight="1" x14ac:dyDescent="0.2">
      <c r="A274" s="153">
        <v>144</v>
      </c>
      <c r="B274" s="147" t="s">
        <v>692</v>
      </c>
      <c r="C274" s="147" t="s">
        <v>241</v>
      </c>
      <c r="D274" s="253" t="s">
        <v>693</v>
      </c>
      <c r="E274" s="147">
        <v>10002456</v>
      </c>
      <c r="F274" s="147" t="s">
        <v>694</v>
      </c>
      <c r="G274" s="147" t="s">
        <v>26</v>
      </c>
      <c r="H274" s="147"/>
      <c r="I274" s="147">
        <v>500</v>
      </c>
      <c r="J274" s="10"/>
      <c r="K274" s="10"/>
      <c r="L274" s="10"/>
      <c r="M274" s="9"/>
      <c r="N274" s="9"/>
      <c r="O274" s="9"/>
      <c r="P274" s="9"/>
      <c r="Q274" s="9"/>
    </row>
    <row r="275" spans="1:19" s="12" customFormat="1" ht="24.95" customHeight="1" x14ac:dyDescent="0.2">
      <c r="A275" s="153">
        <v>145</v>
      </c>
      <c r="B275" s="147" t="s">
        <v>695</v>
      </c>
      <c r="C275" s="147" t="s">
        <v>681</v>
      </c>
      <c r="D275" s="253" t="s">
        <v>696</v>
      </c>
      <c r="E275" s="147">
        <v>10002789</v>
      </c>
      <c r="F275" s="147" t="s">
        <v>697</v>
      </c>
      <c r="G275" s="147" t="s">
        <v>26</v>
      </c>
      <c r="H275" s="147"/>
      <c r="I275" s="147">
        <v>66</v>
      </c>
      <c r="J275" s="10"/>
      <c r="K275" s="10"/>
      <c r="L275" s="10"/>
      <c r="M275" s="9"/>
      <c r="N275" s="9"/>
      <c r="O275" s="9"/>
      <c r="P275" s="9"/>
      <c r="Q275" s="9"/>
    </row>
    <row r="276" spans="1:19" s="12" customFormat="1" ht="24.95" customHeight="1" x14ac:dyDescent="0.2">
      <c r="A276" s="273">
        <v>146</v>
      </c>
      <c r="B276" s="147" t="s">
        <v>698</v>
      </c>
      <c r="C276" s="147" t="s">
        <v>443</v>
      </c>
      <c r="D276" s="253" t="s">
        <v>609</v>
      </c>
      <c r="E276" s="273">
        <v>10002695</v>
      </c>
      <c r="F276" s="273" t="s">
        <v>699</v>
      </c>
      <c r="G276" s="273" t="s">
        <v>26</v>
      </c>
      <c r="H276" s="273"/>
      <c r="I276" s="273">
        <v>390</v>
      </c>
      <c r="J276" s="10"/>
      <c r="K276" s="10"/>
      <c r="L276" s="10"/>
      <c r="M276" s="9"/>
      <c r="N276" s="9"/>
      <c r="O276" s="9"/>
      <c r="P276" s="9"/>
      <c r="Q276" s="9"/>
    </row>
    <row r="277" spans="1:19" s="12" customFormat="1" ht="24.95" customHeight="1" x14ac:dyDescent="0.2">
      <c r="A277" s="273"/>
      <c r="B277" s="9" t="s">
        <v>700</v>
      </c>
      <c r="C277" s="9" t="s">
        <v>698</v>
      </c>
      <c r="D277" s="263" t="s">
        <v>701</v>
      </c>
      <c r="E277" s="273"/>
      <c r="F277" s="273"/>
      <c r="G277" s="273"/>
      <c r="H277" s="273"/>
      <c r="I277" s="273"/>
      <c r="J277" s="10"/>
      <c r="K277" s="10"/>
      <c r="L277" s="10"/>
      <c r="M277" s="9"/>
      <c r="N277" s="9"/>
      <c r="O277" s="9"/>
      <c r="P277" s="9"/>
      <c r="Q277" s="9"/>
    </row>
    <row r="278" spans="1:19" s="12" customFormat="1" ht="24.95" customHeight="1" x14ac:dyDescent="0.2">
      <c r="A278" s="147">
        <v>147</v>
      </c>
      <c r="B278" s="9" t="s">
        <v>310</v>
      </c>
      <c r="C278" s="9" t="s">
        <v>18</v>
      </c>
      <c r="D278" s="263" t="s">
        <v>702</v>
      </c>
      <c r="E278" s="9">
        <v>10002811</v>
      </c>
      <c r="F278" s="147" t="s">
        <v>703</v>
      </c>
      <c r="G278" s="147" t="s">
        <v>26</v>
      </c>
      <c r="H278" s="9"/>
      <c r="I278" s="147">
        <v>395</v>
      </c>
      <c r="J278" s="10"/>
      <c r="K278" s="10"/>
      <c r="L278" s="10"/>
      <c r="M278" s="9"/>
      <c r="N278" s="9"/>
      <c r="O278" s="9"/>
      <c r="P278" s="9"/>
      <c r="Q278" s="9"/>
    </row>
    <row r="279" spans="1:19" s="12" customFormat="1" ht="24.95" customHeight="1" x14ac:dyDescent="0.2">
      <c r="A279" s="273">
        <v>148</v>
      </c>
      <c r="B279" s="9" t="s">
        <v>704</v>
      </c>
      <c r="C279" s="9" t="s">
        <v>371</v>
      </c>
      <c r="D279" s="263" t="s">
        <v>705</v>
      </c>
      <c r="E279" s="347">
        <v>10002803</v>
      </c>
      <c r="F279" s="273" t="s">
        <v>703</v>
      </c>
      <c r="G279" s="273" t="s">
        <v>26</v>
      </c>
      <c r="H279" s="348"/>
      <c r="I279" s="273">
        <v>323</v>
      </c>
      <c r="J279" s="10"/>
      <c r="K279" s="10"/>
      <c r="L279" s="10"/>
      <c r="M279" s="9"/>
      <c r="N279" s="9"/>
      <c r="O279" s="9"/>
      <c r="P279" s="9"/>
      <c r="Q279" s="9"/>
    </row>
    <row r="280" spans="1:19" s="12" customFormat="1" ht="24.95" customHeight="1" x14ac:dyDescent="0.2">
      <c r="A280" s="273"/>
      <c r="B280" s="147" t="s">
        <v>536</v>
      </c>
      <c r="C280" s="147" t="s">
        <v>706</v>
      </c>
      <c r="D280" s="253" t="s">
        <v>705</v>
      </c>
      <c r="E280" s="347"/>
      <c r="F280" s="273"/>
      <c r="G280" s="273"/>
      <c r="H280" s="348"/>
      <c r="I280" s="273"/>
      <c r="J280" s="10"/>
      <c r="K280" s="10"/>
      <c r="L280" s="10"/>
      <c r="M280" s="9"/>
      <c r="N280" s="9"/>
      <c r="O280" s="9"/>
      <c r="P280" s="9"/>
      <c r="Q280" s="9"/>
    </row>
    <row r="281" spans="1:19" s="12" customFormat="1" ht="24.95" customHeight="1" x14ac:dyDescent="0.2">
      <c r="A281" s="147">
        <v>149</v>
      </c>
      <c r="B281" s="147" t="s">
        <v>707</v>
      </c>
      <c r="C281" s="147" t="s">
        <v>708</v>
      </c>
      <c r="D281" s="253" t="s">
        <v>709</v>
      </c>
      <c r="E281" s="10">
        <v>10002836</v>
      </c>
      <c r="F281" s="147" t="s">
        <v>680</v>
      </c>
      <c r="G281" s="147" t="s">
        <v>26</v>
      </c>
      <c r="H281" s="9"/>
      <c r="I281" s="147">
        <v>294</v>
      </c>
      <c r="J281" s="10"/>
      <c r="K281" s="10"/>
      <c r="L281" s="10"/>
      <c r="M281" s="9"/>
      <c r="N281" s="9"/>
      <c r="O281" s="9"/>
      <c r="P281" s="9"/>
      <c r="Q281" s="9"/>
    </row>
    <row r="282" spans="1:19" s="12" customFormat="1" ht="24.95" customHeight="1" x14ac:dyDescent="0.2">
      <c r="A282" s="147">
        <v>150</v>
      </c>
      <c r="B282" s="147" t="s">
        <v>710</v>
      </c>
      <c r="C282" s="147" t="s">
        <v>711</v>
      </c>
      <c r="D282" s="253" t="s">
        <v>712</v>
      </c>
      <c r="E282" s="10">
        <v>10002827</v>
      </c>
      <c r="F282" s="147" t="s">
        <v>680</v>
      </c>
      <c r="G282" s="147" t="s">
        <v>26</v>
      </c>
      <c r="H282" s="9"/>
      <c r="I282" s="147">
        <v>100</v>
      </c>
      <c r="J282" s="10"/>
      <c r="K282" s="10"/>
      <c r="L282" s="10"/>
      <c r="M282" s="9"/>
      <c r="N282" s="9"/>
      <c r="O282" s="9"/>
      <c r="P282" s="9"/>
      <c r="Q282" s="9"/>
    </row>
    <row r="283" spans="1:19" s="142" customFormat="1" ht="24.95" customHeight="1" x14ac:dyDescent="0.25">
      <c r="A283" s="285" t="s">
        <v>1139</v>
      </c>
      <c r="B283" s="285"/>
      <c r="C283" s="285"/>
      <c r="D283" s="285"/>
      <c r="E283" s="285"/>
      <c r="F283" s="285"/>
      <c r="G283" s="285"/>
      <c r="H283" s="285"/>
      <c r="I283" s="285"/>
      <c r="J283" s="285"/>
      <c r="K283" s="285"/>
      <c r="L283" s="285"/>
      <c r="M283" s="285"/>
      <c r="N283" s="285"/>
      <c r="O283" s="285"/>
      <c r="P283" s="285"/>
      <c r="Q283" s="285"/>
      <c r="R283" s="141"/>
      <c r="S283" s="141"/>
    </row>
    <row r="284" spans="1:19" s="142" customFormat="1" ht="24.95" customHeight="1" x14ac:dyDescent="0.25">
      <c r="A284" s="143">
        <v>151</v>
      </c>
      <c r="B284" s="143" t="s">
        <v>658</v>
      </c>
      <c r="C284" s="143" t="s">
        <v>659</v>
      </c>
      <c r="D284" s="143" t="s">
        <v>660</v>
      </c>
      <c r="E284" s="143">
        <v>10002930</v>
      </c>
      <c r="F284" s="143" t="s">
        <v>661</v>
      </c>
      <c r="G284" s="143" t="s">
        <v>26</v>
      </c>
      <c r="H284" s="143"/>
      <c r="I284" s="143">
        <v>147.9</v>
      </c>
      <c r="J284" s="95"/>
      <c r="K284" s="95"/>
      <c r="L284" s="95"/>
      <c r="M284" s="144"/>
      <c r="N284" s="144"/>
      <c r="O284" s="144"/>
      <c r="P284" s="144"/>
      <c r="Q284" s="144"/>
      <c r="R284" s="141"/>
      <c r="S284" s="141"/>
    </row>
    <row r="285" spans="1:19" s="142" customFormat="1" ht="24.95" customHeight="1" x14ac:dyDescent="0.25">
      <c r="A285" s="285" t="s">
        <v>1140</v>
      </c>
      <c r="B285" s="285"/>
      <c r="C285" s="285"/>
      <c r="D285" s="285"/>
      <c r="E285" s="285"/>
      <c r="F285" s="285"/>
      <c r="G285" s="285"/>
      <c r="H285" s="285"/>
      <c r="I285" s="285"/>
      <c r="J285" s="285"/>
      <c r="K285" s="285"/>
      <c r="L285" s="285"/>
      <c r="M285" s="285"/>
      <c r="N285" s="285"/>
      <c r="O285" s="285"/>
      <c r="P285" s="285"/>
      <c r="Q285" s="285"/>
      <c r="R285" s="141"/>
      <c r="S285" s="141"/>
    </row>
    <row r="286" spans="1:19" s="142" customFormat="1" ht="24.95" customHeight="1" x14ac:dyDescent="0.25">
      <c r="A286" s="143">
        <v>152</v>
      </c>
      <c r="B286" s="143" t="s">
        <v>195</v>
      </c>
      <c r="C286" s="143" t="s">
        <v>209</v>
      </c>
      <c r="D286" s="143" t="s">
        <v>662</v>
      </c>
      <c r="E286" s="143">
        <v>10003007</v>
      </c>
      <c r="F286" s="143" t="s">
        <v>663</v>
      </c>
      <c r="G286" s="143" t="s">
        <v>26</v>
      </c>
      <c r="H286" s="143"/>
      <c r="I286" s="143">
        <v>179.5</v>
      </c>
      <c r="J286" s="95"/>
      <c r="K286" s="95"/>
      <c r="L286" s="95"/>
      <c r="M286" s="144"/>
      <c r="N286" s="144"/>
      <c r="O286" s="144"/>
      <c r="P286" s="144"/>
      <c r="Q286" s="144"/>
      <c r="R286" s="141"/>
      <c r="S286" s="141"/>
    </row>
    <row r="287" spans="1:19" s="11" customFormat="1" ht="24.95" customHeight="1" x14ac:dyDescent="0.25">
      <c r="A287" s="283" t="s">
        <v>1141</v>
      </c>
      <c r="B287" s="284"/>
      <c r="C287" s="284"/>
      <c r="D287" s="284"/>
      <c r="E287" s="284"/>
      <c r="F287" s="284"/>
      <c r="G287" s="284"/>
      <c r="H287" s="284"/>
      <c r="I287" s="284"/>
      <c r="J287" s="284"/>
      <c r="K287" s="284"/>
      <c r="L287" s="284"/>
      <c r="M287" s="284"/>
      <c r="N287" s="284"/>
      <c r="O287" s="284"/>
      <c r="P287" s="284"/>
      <c r="Q287" s="284"/>
      <c r="R287" s="18"/>
      <c r="S287" s="18"/>
    </row>
    <row r="288" spans="1:19" s="11" customFormat="1" ht="24.95" customHeight="1" x14ac:dyDescent="0.25">
      <c r="A288" s="139">
        <v>153</v>
      </c>
      <c r="B288" s="139" t="s">
        <v>664</v>
      </c>
      <c r="C288" s="139" t="s">
        <v>406</v>
      </c>
      <c r="D288" s="258" t="s">
        <v>665</v>
      </c>
      <c r="E288" s="139">
        <v>10002724</v>
      </c>
      <c r="F288" s="139" t="s">
        <v>666</v>
      </c>
      <c r="G288" s="139" t="s">
        <v>26</v>
      </c>
      <c r="H288" s="139"/>
      <c r="I288" s="139">
        <v>75</v>
      </c>
      <c r="J288" s="140"/>
      <c r="K288" s="140"/>
      <c r="L288" s="140"/>
      <c r="M288" s="144"/>
      <c r="N288" s="144"/>
      <c r="O288" s="144"/>
      <c r="P288" s="144"/>
      <c r="Q288" s="144"/>
      <c r="R288" s="18"/>
      <c r="S288" s="18"/>
    </row>
    <row r="289" spans="1:19" s="11" customFormat="1" ht="24.95" customHeight="1" x14ac:dyDescent="0.25">
      <c r="A289" s="283" t="s">
        <v>1142</v>
      </c>
      <c r="B289" s="284"/>
      <c r="C289" s="284"/>
      <c r="D289" s="284"/>
      <c r="E289" s="284"/>
      <c r="F289" s="284"/>
      <c r="G289" s="284"/>
      <c r="H289" s="284"/>
      <c r="I289" s="284"/>
      <c r="J289" s="284"/>
      <c r="K289" s="284"/>
      <c r="L289" s="284"/>
      <c r="M289" s="284"/>
      <c r="N289" s="284"/>
      <c r="O289" s="284"/>
      <c r="P289" s="284"/>
      <c r="Q289" s="284"/>
      <c r="R289" s="18"/>
      <c r="S289" s="18"/>
    </row>
    <row r="290" spans="1:19" s="11" customFormat="1" ht="24.95" customHeight="1" x14ac:dyDescent="0.25">
      <c r="A290" s="139">
        <v>154</v>
      </c>
      <c r="B290" s="139" t="s">
        <v>667</v>
      </c>
      <c r="C290" s="139" t="s">
        <v>160</v>
      </c>
      <c r="D290" s="258" t="s">
        <v>668</v>
      </c>
      <c r="E290" s="139">
        <v>10002595</v>
      </c>
      <c r="F290" s="139" t="s">
        <v>669</v>
      </c>
      <c r="G290" s="139" t="s">
        <v>26</v>
      </c>
      <c r="H290" s="139"/>
      <c r="I290" s="139">
        <v>219</v>
      </c>
      <c r="J290" s="140"/>
      <c r="K290" s="140"/>
      <c r="L290" s="140"/>
      <c r="M290" s="144"/>
      <c r="N290" s="144"/>
      <c r="O290" s="144"/>
      <c r="P290" s="144"/>
      <c r="Q290" s="144"/>
      <c r="R290" s="18"/>
      <c r="S290" s="18"/>
    </row>
    <row r="291" spans="1:19" s="11" customFormat="1" ht="24.95" customHeight="1" x14ac:dyDescent="0.25">
      <c r="A291" s="283" t="s">
        <v>1143</v>
      </c>
      <c r="B291" s="284"/>
      <c r="C291" s="284"/>
      <c r="D291" s="284"/>
      <c r="E291" s="284"/>
      <c r="F291" s="284"/>
      <c r="G291" s="284"/>
      <c r="H291" s="284"/>
      <c r="I291" s="284"/>
      <c r="J291" s="284"/>
      <c r="K291" s="284"/>
      <c r="L291" s="284"/>
      <c r="M291" s="284"/>
      <c r="N291" s="284"/>
      <c r="O291" s="284"/>
      <c r="P291" s="284"/>
      <c r="Q291" s="284"/>
      <c r="R291" s="18"/>
      <c r="S291" s="18"/>
    </row>
    <row r="292" spans="1:19" s="11" customFormat="1" ht="24.95" customHeight="1" x14ac:dyDescent="0.25">
      <c r="A292" s="145">
        <v>155</v>
      </c>
      <c r="B292" s="145" t="s">
        <v>670</v>
      </c>
      <c r="C292" s="145" t="s">
        <v>671</v>
      </c>
      <c r="D292" s="258" t="s">
        <v>672</v>
      </c>
      <c r="E292" s="145">
        <v>10002771</v>
      </c>
      <c r="F292" s="145" t="s">
        <v>673</v>
      </c>
      <c r="G292" s="145" t="s">
        <v>26</v>
      </c>
      <c r="H292" s="145"/>
      <c r="I292" s="145">
        <v>500</v>
      </c>
      <c r="J292" s="146"/>
      <c r="K292" s="146"/>
      <c r="L292" s="146"/>
      <c r="M292" s="144"/>
      <c r="N292" s="144"/>
      <c r="O292" s="144"/>
      <c r="P292" s="144"/>
      <c r="Q292" s="144"/>
      <c r="R292" s="18"/>
      <c r="S292" s="18"/>
    </row>
    <row r="293" spans="1:19" s="142" customFormat="1" ht="24.95" customHeight="1" x14ac:dyDescent="0.25">
      <c r="A293" s="285" t="s">
        <v>1144</v>
      </c>
      <c r="B293" s="285"/>
      <c r="C293" s="285"/>
      <c r="D293" s="285"/>
      <c r="E293" s="285"/>
      <c r="F293" s="285"/>
      <c r="G293" s="285"/>
      <c r="H293" s="285"/>
      <c r="I293" s="285"/>
      <c r="J293" s="285"/>
      <c r="K293" s="285"/>
      <c r="L293" s="285"/>
      <c r="M293" s="285"/>
      <c r="N293" s="285"/>
      <c r="O293" s="285"/>
      <c r="P293" s="285"/>
      <c r="Q293" s="285"/>
      <c r="R293" s="149"/>
      <c r="S293" s="149"/>
    </row>
    <row r="294" spans="1:19" s="142" customFormat="1" ht="24.95" customHeight="1" x14ac:dyDescent="0.25">
      <c r="A294" s="143">
        <v>156</v>
      </c>
      <c r="B294" s="143" t="s">
        <v>263</v>
      </c>
      <c r="C294" s="143" t="s">
        <v>225</v>
      </c>
      <c r="D294" s="143" t="s">
        <v>674</v>
      </c>
      <c r="E294" s="143">
        <v>10003008</v>
      </c>
      <c r="F294" s="143" t="s">
        <v>663</v>
      </c>
      <c r="G294" s="143" t="s">
        <v>26</v>
      </c>
      <c r="H294" s="143"/>
      <c r="I294" s="143">
        <v>700</v>
      </c>
      <c r="J294" s="95"/>
      <c r="K294" s="95"/>
      <c r="L294" s="95"/>
      <c r="M294" s="144"/>
      <c r="N294" s="144"/>
      <c r="O294" s="144"/>
      <c r="P294" s="144"/>
      <c r="Q294" s="144"/>
      <c r="R294" s="149"/>
      <c r="S294" s="149"/>
    </row>
    <row r="295" spans="1:19" s="142" customFormat="1" ht="24.95" customHeight="1" x14ac:dyDescent="0.25">
      <c r="A295" s="143">
        <v>157</v>
      </c>
      <c r="B295" s="143" t="s">
        <v>283</v>
      </c>
      <c r="C295" s="143" t="s">
        <v>248</v>
      </c>
      <c r="D295" s="143" t="s">
        <v>29</v>
      </c>
      <c r="E295" s="143">
        <v>10003192</v>
      </c>
      <c r="F295" s="143" t="s">
        <v>675</v>
      </c>
      <c r="G295" s="143" t="s">
        <v>26</v>
      </c>
      <c r="H295" s="143"/>
      <c r="I295" s="143">
        <v>300</v>
      </c>
      <c r="J295" s="95"/>
      <c r="K295" s="95"/>
      <c r="L295" s="95"/>
      <c r="M295" s="144"/>
      <c r="N295" s="144"/>
      <c r="O295" s="144"/>
      <c r="P295" s="144"/>
      <c r="Q295" s="144"/>
      <c r="R295" s="149"/>
      <c r="S295" s="149"/>
    </row>
    <row r="296" spans="1:19" s="11" customFormat="1" ht="24.95" customHeight="1" x14ac:dyDescent="0.25">
      <c r="A296" s="283" t="s">
        <v>1145</v>
      </c>
      <c r="B296" s="284"/>
      <c r="C296" s="284"/>
      <c r="D296" s="284"/>
      <c r="E296" s="284"/>
      <c r="F296" s="284"/>
      <c r="G296" s="284"/>
      <c r="H296" s="284"/>
      <c r="I296" s="284"/>
      <c r="J296" s="284"/>
      <c r="K296" s="284"/>
      <c r="L296" s="284"/>
      <c r="M296" s="284"/>
      <c r="N296" s="284"/>
      <c r="O296" s="284"/>
      <c r="P296" s="284"/>
      <c r="Q296" s="284"/>
      <c r="R296" s="18"/>
      <c r="S296" s="18"/>
    </row>
    <row r="297" spans="1:19" s="11" customFormat="1" ht="24.95" customHeight="1" x14ac:dyDescent="0.25">
      <c r="A297" s="145">
        <v>158</v>
      </c>
      <c r="B297" s="145" t="s">
        <v>676</v>
      </c>
      <c r="C297" s="145" t="s">
        <v>677</v>
      </c>
      <c r="D297" s="258" t="s">
        <v>678</v>
      </c>
      <c r="E297" s="145">
        <v>10002713</v>
      </c>
      <c r="F297" s="145" t="s">
        <v>679</v>
      </c>
      <c r="G297" s="145" t="s">
        <v>26</v>
      </c>
      <c r="H297" s="145"/>
      <c r="I297" s="145">
        <v>80</v>
      </c>
      <c r="J297" s="146"/>
      <c r="K297" s="146"/>
      <c r="L297" s="146"/>
      <c r="M297" s="144"/>
      <c r="N297" s="144"/>
      <c r="O297" s="144"/>
      <c r="P297" s="144"/>
      <c r="Q297" s="144"/>
      <c r="R297" s="18"/>
      <c r="S297" s="18"/>
    </row>
    <row r="298" spans="1:19" s="11" customFormat="1" ht="24.95" customHeight="1" x14ac:dyDescent="0.25">
      <c r="A298" s="283" t="s">
        <v>1138</v>
      </c>
      <c r="B298" s="284"/>
      <c r="C298" s="284"/>
      <c r="D298" s="284"/>
      <c r="E298" s="284"/>
      <c r="F298" s="284"/>
      <c r="G298" s="284"/>
      <c r="H298" s="284"/>
      <c r="I298" s="284"/>
      <c r="J298" s="284"/>
      <c r="K298" s="284"/>
      <c r="L298" s="284"/>
      <c r="M298" s="284"/>
      <c r="N298" s="284"/>
      <c r="O298" s="284"/>
      <c r="P298" s="284"/>
      <c r="Q298" s="284"/>
      <c r="R298" s="18"/>
      <c r="S298" s="18"/>
    </row>
    <row r="299" spans="1:19" s="11" customFormat="1" ht="24.95" customHeight="1" x14ac:dyDescent="0.25">
      <c r="A299" s="145">
        <v>159</v>
      </c>
      <c r="B299" s="145" t="s">
        <v>460</v>
      </c>
      <c r="C299" s="145" t="s">
        <v>681</v>
      </c>
      <c r="D299" s="258" t="s">
        <v>682</v>
      </c>
      <c r="E299" s="145">
        <v>10002814</v>
      </c>
      <c r="F299" s="145" t="s">
        <v>683</v>
      </c>
      <c r="G299" s="145" t="s">
        <v>26</v>
      </c>
      <c r="H299" s="145"/>
      <c r="I299" s="145">
        <v>347</v>
      </c>
      <c r="J299" s="146"/>
      <c r="K299" s="146"/>
      <c r="L299" s="146"/>
      <c r="M299" s="144"/>
      <c r="N299" s="144"/>
      <c r="O299" s="144"/>
      <c r="P299" s="144"/>
      <c r="Q299" s="144"/>
      <c r="R299" s="18"/>
      <c r="S299" s="18"/>
    </row>
    <row r="300" spans="1:19" s="11" customFormat="1" ht="24.95" customHeight="1" x14ac:dyDescent="0.25">
      <c r="A300" s="312">
        <v>160</v>
      </c>
      <c r="B300" s="145" t="s">
        <v>684</v>
      </c>
      <c r="C300" s="145" t="s">
        <v>685</v>
      </c>
      <c r="D300" s="258" t="s">
        <v>686</v>
      </c>
      <c r="E300" s="312">
        <v>10002432</v>
      </c>
      <c r="F300" s="312" t="s">
        <v>687</v>
      </c>
      <c r="G300" s="312" t="s">
        <v>26</v>
      </c>
      <c r="H300" s="312"/>
      <c r="I300" s="312">
        <v>89.7</v>
      </c>
      <c r="J300" s="146"/>
      <c r="K300" s="146"/>
      <c r="L300" s="146"/>
      <c r="M300" s="144"/>
      <c r="N300" s="144"/>
      <c r="O300" s="144"/>
      <c r="P300" s="144"/>
      <c r="Q300" s="144"/>
      <c r="R300" s="18"/>
      <c r="S300" s="18"/>
    </row>
    <row r="301" spans="1:19" s="11" customFormat="1" ht="24.95" customHeight="1" x14ac:dyDescent="0.25">
      <c r="A301" s="312"/>
      <c r="B301" s="145" t="s">
        <v>688</v>
      </c>
      <c r="C301" s="145" t="s">
        <v>209</v>
      </c>
      <c r="D301" s="258" t="s">
        <v>686</v>
      </c>
      <c r="E301" s="312"/>
      <c r="F301" s="312"/>
      <c r="G301" s="312"/>
      <c r="H301" s="312"/>
      <c r="I301" s="312"/>
      <c r="J301" s="146"/>
      <c r="K301" s="146"/>
      <c r="L301" s="146"/>
      <c r="M301" s="144"/>
      <c r="N301" s="144"/>
      <c r="O301" s="144"/>
      <c r="P301" s="144"/>
      <c r="Q301" s="144"/>
      <c r="R301" s="18"/>
      <c r="S301" s="18"/>
    </row>
    <row r="302" spans="1:19" s="11" customFormat="1" ht="24.95" customHeight="1" x14ac:dyDescent="0.25">
      <c r="A302" s="145">
        <v>161</v>
      </c>
      <c r="B302" s="144" t="s">
        <v>128</v>
      </c>
      <c r="C302" s="144" t="s">
        <v>347</v>
      </c>
      <c r="D302" s="144" t="s">
        <v>689</v>
      </c>
      <c r="E302" s="144">
        <v>10002448</v>
      </c>
      <c r="F302" s="145" t="s">
        <v>687</v>
      </c>
      <c r="G302" s="145" t="s">
        <v>26</v>
      </c>
      <c r="H302" s="144"/>
      <c r="I302" s="145">
        <v>227.9</v>
      </c>
      <c r="J302" s="146"/>
      <c r="K302" s="146"/>
      <c r="L302" s="146"/>
      <c r="M302" s="144"/>
      <c r="N302" s="144"/>
      <c r="O302" s="144"/>
      <c r="P302" s="144"/>
      <c r="Q302" s="144"/>
      <c r="R302" s="18"/>
      <c r="S302" s="18"/>
    </row>
    <row r="303" spans="1:19" s="119" customFormat="1" ht="24.95" customHeight="1" x14ac:dyDescent="0.25">
      <c r="A303" s="283" t="s">
        <v>1146</v>
      </c>
      <c r="B303" s="296"/>
      <c r="C303" s="296"/>
      <c r="D303" s="296"/>
      <c r="E303" s="296"/>
      <c r="F303" s="296"/>
      <c r="G303" s="296"/>
      <c r="H303" s="296"/>
      <c r="I303" s="296"/>
      <c r="J303" s="296"/>
      <c r="K303" s="296"/>
      <c r="L303" s="296"/>
      <c r="M303" s="296"/>
      <c r="N303" s="296"/>
      <c r="O303" s="296"/>
      <c r="P303" s="296"/>
      <c r="Q303" s="296"/>
    </row>
    <row r="304" spans="1:19" s="119" customFormat="1" ht="24.95" customHeight="1" x14ac:dyDescent="0.25">
      <c r="A304" s="152">
        <v>162</v>
      </c>
      <c r="B304" s="152" t="s">
        <v>870</v>
      </c>
      <c r="C304" s="152" t="s">
        <v>23</v>
      </c>
      <c r="D304" s="258" t="s">
        <v>871</v>
      </c>
      <c r="E304" s="152">
        <v>10003163</v>
      </c>
      <c r="F304" s="152" t="s">
        <v>872</v>
      </c>
      <c r="G304" s="152" t="s">
        <v>26</v>
      </c>
      <c r="H304" s="152"/>
      <c r="I304" s="152">
        <v>500</v>
      </c>
      <c r="J304" s="155"/>
      <c r="K304" s="155"/>
      <c r="L304" s="155"/>
      <c r="M304" s="155"/>
      <c r="N304" s="155"/>
      <c r="O304" s="155"/>
      <c r="P304" s="155"/>
      <c r="Q304" s="155"/>
    </row>
    <row r="305" spans="1:23" s="119" customFormat="1" ht="24.95" customHeight="1" x14ac:dyDescent="0.25">
      <c r="A305" s="297" t="s">
        <v>1147</v>
      </c>
      <c r="B305" s="298"/>
      <c r="C305" s="298"/>
      <c r="D305" s="298"/>
      <c r="E305" s="298"/>
      <c r="F305" s="298"/>
      <c r="G305" s="298"/>
      <c r="H305" s="298"/>
      <c r="I305" s="298"/>
      <c r="J305" s="298"/>
      <c r="K305" s="298"/>
      <c r="L305" s="298"/>
      <c r="M305" s="298"/>
      <c r="N305" s="298"/>
      <c r="O305" s="298"/>
      <c r="P305" s="298"/>
      <c r="Q305" s="298"/>
    </row>
    <row r="306" spans="1:23" s="119" customFormat="1" ht="24.95" customHeight="1" x14ac:dyDescent="0.25">
      <c r="A306" s="152">
        <v>163</v>
      </c>
      <c r="B306" s="219" t="s">
        <v>873</v>
      </c>
      <c r="C306" s="219" t="s">
        <v>874</v>
      </c>
      <c r="D306" s="258" t="s">
        <v>875</v>
      </c>
      <c r="E306" s="152">
        <v>10003164</v>
      </c>
      <c r="F306" s="152" t="s">
        <v>872</v>
      </c>
      <c r="G306" s="152" t="s">
        <v>26</v>
      </c>
      <c r="H306" s="219"/>
      <c r="I306" s="152">
        <v>90</v>
      </c>
      <c r="J306" s="155"/>
      <c r="K306" s="155"/>
      <c r="L306" s="155"/>
      <c r="M306" s="155"/>
      <c r="N306" s="155"/>
      <c r="O306" s="155"/>
      <c r="P306" s="155"/>
      <c r="Q306" s="155"/>
    </row>
    <row r="307" spans="1:23" s="119" customFormat="1" ht="24.95" customHeight="1" x14ac:dyDescent="0.25">
      <c r="A307" s="299" t="s">
        <v>1148</v>
      </c>
      <c r="B307" s="299"/>
      <c r="C307" s="299"/>
      <c r="D307" s="299"/>
      <c r="E307" s="299"/>
      <c r="F307" s="299"/>
      <c r="G307" s="299"/>
      <c r="H307" s="299"/>
      <c r="I307" s="299"/>
      <c r="J307" s="299"/>
      <c r="K307" s="299"/>
      <c r="L307" s="299"/>
      <c r="M307" s="299"/>
      <c r="N307" s="299"/>
      <c r="O307" s="299"/>
      <c r="P307" s="299"/>
      <c r="Q307" s="299"/>
    </row>
    <row r="308" spans="1:23" s="119" customFormat="1" ht="24.95" customHeight="1" x14ac:dyDescent="0.25">
      <c r="A308" s="152">
        <v>164</v>
      </c>
      <c r="B308" s="219" t="s">
        <v>111</v>
      </c>
      <c r="C308" s="219" t="s">
        <v>486</v>
      </c>
      <c r="D308" s="258" t="s">
        <v>876</v>
      </c>
      <c r="E308" s="152">
        <v>10001101</v>
      </c>
      <c r="F308" s="152" t="s">
        <v>877</v>
      </c>
      <c r="G308" s="152" t="s">
        <v>26</v>
      </c>
      <c r="H308" s="218"/>
      <c r="I308" s="152">
        <v>437</v>
      </c>
      <c r="J308" s="155"/>
      <c r="K308" s="155"/>
      <c r="L308" s="155"/>
      <c r="M308" s="144"/>
      <c r="N308" s="144"/>
      <c r="O308" s="144"/>
      <c r="P308" s="144"/>
      <c r="Q308" s="144"/>
      <c r="R308" s="232"/>
    </row>
    <row r="309" spans="1:23" s="11" customFormat="1" ht="24.95" customHeight="1" x14ac:dyDescent="0.25">
      <c r="A309" s="350" t="s">
        <v>1053</v>
      </c>
      <c r="B309" s="350"/>
      <c r="C309" s="350"/>
      <c r="D309" s="350"/>
      <c r="E309" s="350"/>
      <c r="F309" s="350"/>
      <c r="G309" s="350"/>
      <c r="H309" s="350"/>
      <c r="I309" s="350"/>
      <c r="J309" s="350"/>
      <c r="K309" s="350"/>
      <c r="L309" s="350"/>
      <c r="M309" s="350"/>
      <c r="N309" s="350"/>
      <c r="O309" s="350"/>
      <c r="P309" s="350"/>
      <c r="Q309" s="350"/>
      <c r="R309" s="264"/>
    </row>
    <row r="310" spans="1:23" s="11" customFormat="1" ht="24.95" customHeight="1" x14ac:dyDescent="0.25">
      <c r="A310" s="300" t="s">
        <v>1149</v>
      </c>
      <c r="B310" s="300"/>
      <c r="C310" s="300"/>
      <c r="D310" s="300"/>
      <c r="E310" s="300"/>
      <c r="F310" s="300"/>
      <c r="G310" s="300"/>
      <c r="H310" s="300"/>
      <c r="I310" s="300"/>
      <c r="J310" s="300"/>
      <c r="K310" s="300"/>
      <c r="L310" s="300"/>
      <c r="M310" s="300"/>
      <c r="N310" s="300"/>
      <c r="O310" s="300"/>
      <c r="P310" s="300"/>
      <c r="Q310" s="300"/>
      <c r="R310" s="101"/>
    </row>
    <row r="311" spans="1:23" s="85" customFormat="1" ht="24.95" customHeight="1" x14ac:dyDescent="0.25">
      <c r="A311" s="90">
        <v>165</v>
      </c>
      <c r="B311" s="80" t="s">
        <v>488</v>
      </c>
      <c r="C311" s="80" t="s">
        <v>489</v>
      </c>
      <c r="D311" s="80" t="s">
        <v>490</v>
      </c>
      <c r="E311" s="80" t="s">
        <v>491</v>
      </c>
      <c r="F311" s="81" t="s">
        <v>492</v>
      </c>
      <c r="G311" s="82" t="s">
        <v>26</v>
      </c>
      <c r="H311" s="83"/>
      <c r="I311" s="82">
        <v>377</v>
      </c>
      <c r="J311" s="83"/>
      <c r="K311" s="82"/>
      <c r="L311" s="83"/>
      <c r="M311" s="83"/>
      <c r="N311" s="83"/>
      <c r="O311" s="88"/>
      <c r="P311" s="88"/>
      <c r="Q311" s="88"/>
      <c r="R311" s="102"/>
      <c r="S311" s="78"/>
      <c r="T311" s="84"/>
      <c r="U311" s="84"/>
      <c r="V311" s="84"/>
      <c r="W311" s="84"/>
    </row>
    <row r="312" spans="1:23" s="85" customFormat="1" ht="24.95" customHeight="1" x14ac:dyDescent="0.25">
      <c r="A312" s="90">
        <v>166</v>
      </c>
      <c r="B312" s="81" t="s">
        <v>493</v>
      </c>
      <c r="C312" s="81" t="s">
        <v>234</v>
      </c>
      <c r="D312" s="81" t="s">
        <v>494</v>
      </c>
      <c r="E312" s="81">
        <v>224365</v>
      </c>
      <c r="F312" s="86">
        <v>42684</v>
      </c>
      <c r="G312" s="82" t="s">
        <v>26</v>
      </c>
      <c r="H312" s="83"/>
      <c r="I312" s="82">
        <v>247</v>
      </c>
      <c r="J312" s="83"/>
      <c r="K312" s="82"/>
      <c r="L312" s="83"/>
      <c r="M312" s="83"/>
      <c r="N312" s="83"/>
      <c r="O312" s="88"/>
      <c r="P312" s="88"/>
      <c r="Q312" s="88"/>
      <c r="R312" s="102"/>
      <c r="S312" s="78"/>
      <c r="T312" s="84"/>
      <c r="U312" s="78"/>
      <c r="V312" s="84"/>
      <c r="W312" s="84"/>
    </row>
    <row r="313" spans="1:23" s="85" customFormat="1" ht="24.95" customHeight="1" x14ac:dyDescent="0.25">
      <c r="A313" s="90">
        <v>167</v>
      </c>
      <c r="B313" s="81" t="s">
        <v>495</v>
      </c>
      <c r="C313" s="81" t="s">
        <v>496</v>
      </c>
      <c r="D313" s="81" t="s">
        <v>497</v>
      </c>
      <c r="E313" s="81">
        <v>224268</v>
      </c>
      <c r="F313" s="86" t="s">
        <v>492</v>
      </c>
      <c r="G313" s="82" t="s">
        <v>26</v>
      </c>
      <c r="H313" s="83"/>
      <c r="I313" s="82">
        <v>258</v>
      </c>
      <c r="J313" s="83"/>
      <c r="K313" s="82"/>
      <c r="L313" s="83"/>
      <c r="M313" s="83"/>
      <c r="N313" s="83"/>
      <c r="O313" s="88"/>
      <c r="P313" s="88"/>
      <c r="Q313" s="88"/>
      <c r="R313" s="102"/>
      <c r="S313" s="78"/>
      <c r="T313" s="84"/>
      <c r="U313" s="78"/>
      <c r="V313" s="84"/>
      <c r="W313" s="84"/>
    </row>
    <row r="314" spans="1:23" s="85" customFormat="1" ht="24.95" customHeight="1" x14ac:dyDescent="0.25">
      <c r="A314" s="90">
        <v>168</v>
      </c>
      <c r="B314" s="81" t="s">
        <v>498</v>
      </c>
      <c r="C314" s="81" t="s">
        <v>101</v>
      </c>
      <c r="D314" s="81" t="s">
        <v>499</v>
      </c>
      <c r="E314" s="81">
        <v>224655</v>
      </c>
      <c r="F314" s="86" t="s">
        <v>500</v>
      </c>
      <c r="G314" s="82" t="s">
        <v>26</v>
      </c>
      <c r="H314" s="83"/>
      <c r="I314" s="82">
        <v>364</v>
      </c>
      <c r="J314" s="83"/>
      <c r="K314" s="82"/>
      <c r="L314" s="83"/>
      <c r="M314" s="83"/>
      <c r="N314" s="83"/>
      <c r="O314" s="88"/>
      <c r="P314" s="88"/>
      <c r="Q314" s="88"/>
      <c r="R314" s="102"/>
      <c r="S314" s="78"/>
      <c r="T314" s="84"/>
      <c r="U314" s="78"/>
      <c r="V314" s="84"/>
      <c r="W314" s="84"/>
    </row>
    <row r="315" spans="1:23" s="85" customFormat="1" ht="24.95" customHeight="1" x14ac:dyDescent="0.25">
      <c r="A315" s="90">
        <v>169</v>
      </c>
      <c r="B315" s="81" t="s">
        <v>472</v>
      </c>
      <c r="C315" s="81" t="s">
        <v>501</v>
      </c>
      <c r="D315" s="81" t="s">
        <v>502</v>
      </c>
      <c r="E315" s="81">
        <v>224340</v>
      </c>
      <c r="F315" s="86" t="s">
        <v>503</v>
      </c>
      <c r="G315" s="82" t="s">
        <v>26</v>
      </c>
      <c r="H315" s="83"/>
      <c r="I315" s="82">
        <v>252</v>
      </c>
      <c r="J315" s="83"/>
      <c r="K315" s="82"/>
      <c r="L315" s="83"/>
      <c r="M315" s="83"/>
      <c r="N315" s="83"/>
      <c r="O315" s="88"/>
      <c r="P315" s="88"/>
      <c r="Q315" s="88"/>
      <c r="R315" s="102"/>
      <c r="S315" s="78"/>
      <c r="T315" s="84"/>
      <c r="U315" s="78"/>
      <c r="V315" s="84"/>
      <c r="W315" s="84"/>
    </row>
    <row r="316" spans="1:23" s="85" customFormat="1" ht="24.95" customHeight="1" x14ac:dyDescent="0.25">
      <c r="A316" s="90">
        <v>170</v>
      </c>
      <c r="B316" s="81" t="s">
        <v>488</v>
      </c>
      <c r="C316" s="81" t="s">
        <v>504</v>
      </c>
      <c r="D316" s="81" t="s">
        <v>505</v>
      </c>
      <c r="E316" s="81">
        <v>224349</v>
      </c>
      <c r="F316" s="86" t="s">
        <v>503</v>
      </c>
      <c r="G316" s="82" t="s">
        <v>26</v>
      </c>
      <c r="H316" s="83"/>
      <c r="I316" s="82">
        <v>126</v>
      </c>
      <c r="J316" s="83"/>
      <c r="K316" s="82"/>
      <c r="L316" s="83"/>
      <c r="M316" s="83"/>
      <c r="N316" s="83"/>
      <c r="O316" s="88"/>
      <c r="P316" s="88"/>
      <c r="Q316" s="88"/>
      <c r="R316" s="102"/>
      <c r="S316" s="78"/>
      <c r="T316" s="84"/>
      <c r="U316" s="78"/>
      <c r="V316" s="84"/>
      <c r="W316" s="84"/>
    </row>
    <row r="317" spans="1:23" s="85" customFormat="1" ht="24.95" customHeight="1" x14ac:dyDescent="0.25">
      <c r="A317" s="90">
        <v>171</v>
      </c>
      <c r="B317" s="81" t="s">
        <v>506</v>
      </c>
      <c r="C317" s="81" t="s">
        <v>507</v>
      </c>
      <c r="D317" s="81" t="s">
        <v>508</v>
      </c>
      <c r="E317" s="81">
        <v>283569</v>
      </c>
      <c r="F317" s="86" t="s">
        <v>509</v>
      </c>
      <c r="G317" s="82" t="s">
        <v>26</v>
      </c>
      <c r="H317" s="83"/>
      <c r="I317" s="82">
        <v>400</v>
      </c>
      <c r="J317" s="83"/>
      <c r="K317" s="82"/>
      <c r="L317" s="83"/>
      <c r="M317" s="83"/>
      <c r="N317" s="83"/>
      <c r="O317" s="88"/>
      <c r="P317" s="88"/>
      <c r="Q317" s="88"/>
      <c r="R317" s="102"/>
      <c r="S317" s="78"/>
      <c r="T317" s="84"/>
      <c r="U317" s="78"/>
      <c r="V317" s="84"/>
      <c r="W317" s="84"/>
    </row>
    <row r="318" spans="1:23" s="85" customFormat="1" ht="24.95" customHeight="1" x14ac:dyDescent="0.25">
      <c r="A318" s="90">
        <v>172</v>
      </c>
      <c r="B318" s="81" t="s">
        <v>510</v>
      </c>
      <c r="C318" s="81" t="s">
        <v>101</v>
      </c>
      <c r="D318" s="81" t="s">
        <v>497</v>
      </c>
      <c r="E318" s="81">
        <v>224354</v>
      </c>
      <c r="F318" s="86" t="s">
        <v>503</v>
      </c>
      <c r="G318" s="82" t="s">
        <v>26</v>
      </c>
      <c r="H318" s="83"/>
      <c r="I318" s="82">
        <v>437</v>
      </c>
      <c r="J318" s="83"/>
      <c r="K318" s="82"/>
      <c r="L318" s="83"/>
      <c r="M318" s="83"/>
      <c r="N318" s="83"/>
      <c r="O318" s="88"/>
      <c r="P318" s="88"/>
      <c r="Q318" s="88"/>
      <c r="R318" s="102"/>
      <c r="S318" s="78"/>
      <c r="T318" s="84"/>
      <c r="U318" s="78"/>
      <c r="V318" s="84"/>
      <c r="W318" s="84"/>
    </row>
    <row r="319" spans="1:23" s="85" customFormat="1" ht="24.95" customHeight="1" x14ac:dyDescent="0.25">
      <c r="A319" s="90">
        <v>173</v>
      </c>
      <c r="B319" s="81" t="s">
        <v>511</v>
      </c>
      <c r="C319" s="81" t="s">
        <v>512</v>
      </c>
      <c r="D319" s="81" t="s">
        <v>513</v>
      </c>
      <c r="E319" s="81">
        <v>224398</v>
      </c>
      <c r="F319" s="86" t="s">
        <v>514</v>
      </c>
      <c r="G319" s="82" t="s">
        <v>26</v>
      </c>
      <c r="H319" s="83"/>
      <c r="I319" s="82">
        <v>319</v>
      </c>
      <c r="J319" s="83"/>
      <c r="K319" s="82"/>
      <c r="L319" s="83"/>
      <c r="M319" s="83"/>
      <c r="N319" s="83"/>
      <c r="O319" s="88"/>
      <c r="P319" s="88"/>
      <c r="Q319" s="88"/>
      <c r="R319" s="102"/>
      <c r="S319" s="78"/>
      <c r="T319" s="84"/>
      <c r="U319" s="78"/>
      <c r="V319" s="84"/>
      <c r="W319" s="84"/>
    </row>
    <row r="320" spans="1:23" s="85" customFormat="1" ht="24.95" customHeight="1" x14ac:dyDescent="0.25">
      <c r="A320" s="90">
        <v>174</v>
      </c>
      <c r="B320" s="81" t="s">
        <v>515</v>
      </c>
      <c r="C320" s="81" t="s">
        <v>516</v>
      </c>
      <c r="D320" s="81" t="s">
        <v>490</v>
      </c>
      <c r="E320" s="81">
        <v>224692</v>
      </c>
      <c r="F320" s="86" t="s">
        <v>517</v>
      </c>
      <c r="G320" s="82" t="s">
        <v>26</v>
      </c>
      <c r="H320" s="83"/>
      <c r="I320" s="82">
        <v>350</v>
      </c>
      <c r="J320" s="83"/>
      <c r="K320" s="82"/>
      <c r="L320" s="83"/>
      <c r="M320" s="83"/>
      <c r="N320" s="83"/>
      <c r="O320" s="88"/>
      <c r="P320" s="88"/>
      <c r="Q320" s="88"/>
      <c r="R320" s="102"/>
      <c r="S320" s="78"/>
      <c r="T320" s="84"/>
      <c r="U320" s="78"/>
      <c r="V320" s="84"/>
      <c r="W320" s="84"/>
    </row>
    <row r="321" spans="1:23" s="85" customFormat="1" ht="24.95" customHeight="1" x14ac:dyDescent="0.25">
      <c r="A321" s="90">
        <v>175</v>
      </c>
      <c r="B321" s="81" t="s">
        <v>518</v>
      </c>
      <c r="C321" s="81" t="s">
        <v>519</v>
      </c>
      <c r="D321" s="81" t="s">
        <v>520</v>
      </c>
      <c r="E321" s="81">
        <v>224678</v>
      </c>
      <c r="F321" s="86" t="s">
        <v>517</v>
      </c>
      <c r="G321" s="82" t="s">
        <v>26</v>
      </c>
      <c r="H321" s="83"/>
      <c r="I321" s="82">
        <v>350</v>
      </c>
      <c r="J321" s="83"/>
      <c r="K321" s="82"/>
      <c r="L321" s="83"/>
      <c r="M321" s="83"/>
      <c r="N321" s="83"/>
      <c r="O321" s="88"/>
      <c r="P321" s="88"/>
      <c r="Q321" s="88"/>
      <c r="R321" s="102"/>
      <c r="S321" s="78"/>
      <c r="T321" s="84"/>
      <c r="U321" s="78"/>
      <c r="V321" s="84"/>
      <c r="W321" s="84"/>
    </row>
    <row r="322" spans="1:23" s="85" customFormat="1" ht="24.95" customHeight="1" x14ac:dyDescent="0.25">
      <c r="A322" s="90">
        <v>176</v>
      </c>
      <c r="B322" s="81" t="s">
        <v>466</v>
      </c>
      <c r="C322" s="81" t="s">
        <v>521</v>
      </c>
      <c r="D322" s="81" t="s">
        <v>522</v>
      </c>
      <c r="E322" s="81">
        <v>221867</v>
      </c>
      <c r="F322" s="86">
        <v>42651</v>
      </c>
      <c r="G322" s="82" t="s">
        <v>26</v>
      </c>
      <c r="H322" s="83"/>
      <c r="I322" s="82">
        <v>500</v>
      </c>
      <c r="J322" s="83"/>
      <c r="K322" s="82"/>
      <c r="L322" s="83"/>
      <c r="M322" s="83"/>
      <c r="N322" s="83"/>
      <c r="O322" s="88"/>
      <c r="P322" s="88"/>
      <c r="Q322" s="88"/>
      <c r="R322" s="102"/>
      <c r="S322" s="78"/>
      <c r="T322" s="84"/>
      <c r="U322" s="78"/>
      <c r="V322" s="84"/>
      <c r="W322" s="84"/>
    </row>
    <row r="323" spans="1:23" s="85" customFormat="1" ht="24.95" customHeight="1" x14ac:dyDescent="0.25">
      <c r="A323" s="90">
        <v>177</v>
      </c>
      <c r="B323" s="81" t="s">
        <v>488</v>
      </c>
      <c r="C323" s="81" t="s">
        <v>504</v>
      </c>
      <c r="D323" s="81" t="s">
        <v>505</v>
      </c>
      <c r="E323" s="81">
        <v>224393</v>
      </c>
      <c r="F323" s="86">
        <v>42684</v>
      </c>
      <c r="G323" s="82" t="s">
        <v>26</v>
      </c>
      <c r="H323" s="83"/>
      <c r="I323" s="82">
        <v>294</v>
      </c>
      <c r="J323" s="82"/>
      <c r="K323" s="82"/>
      <c r="L323" s="83"/>
      <c r="M323" s="83"/>
      <c r="N323" s="83"/>
      <c r="O323" s="87"/>
      <c r="P323" s="88"/>
      <c r="Q323" s="88"/>
      <c r="R323" s="102"/>
      <c r="S323" s="78"/>
      <c r="T323" s="84"/>
      <c r="U323" s="78"/>
      <c r="V323" s="84"/>
      <c r="W323" s="84"/>
    </row>
    <row r="324" spans="1:23" s="85" customFormat="1" ht="24.95" customHeight="1" x14ac:dyDescent="0.25">
      <c r="A324" s="90">
        <v>178</v>
      </c>
      <c r="B324" s="80" t="s">
        <v>523</v>
      </c>
      <c r="C324" s="80" t="s">
        <v>182</v>
      </c>
      <c r="D324" s="80" t="s">
        <v>524</v>
      </c>
      <c r="E324" s="80" t="s">
        <v>525</v>
      </c>
      <c r="F324" s="81" t="s">
        <v>526</v>
      </c>
      <c r="G324" s="82" t="s">
        <v>527</v>
      </c>
      <c r="H324" s="83"/>
      <c r="I324" s="79">
        <v>484</v>
      </c>
      <c r="J324" s="83"/>
      <c r="K324" s="82"/>
      <c r="L324" s="83"/>
      <c r="M324" s="83"/>
      <c r="N324" s="83"/>
      <c r="O324" s="88"/>
      <c r="P324" s="88"/>
      <c r="Q324" s="88"/>
      <c r="R324" s="102"/>
      <c r="S324" s="78"/>
      <c r="T324" s="84"/>
      <c r="U324" s="78"/>
      <c r="V324" s="84"/>
      <c r="W324" s="84"/>
    </row>
    <row r="325" spans="1:23" s="85" customFormat="1" ht="24.95" customHeight="1" x14ac:dyDescent="0.25">
      <c r="A325" s="90">
        <v>179</v>
      </c>
      <c r="B325" s="81" t="s">
        <v>528</v>
      </c>
      <c r="C325" s="81" t="s">
        <v>379</v>
      </c>
      <c r="D325" s="81" t="s">
        <v>529</v>
      </c>
      <c r="E325" s="80" t="s">
        <v>530</v>
      </c>
      <c r="F325" s="81" t="s">
        <v>526</v>
      </c>
      <c r="G325" s="82" t="s">
        <v>26</v>
      </c>
      <c r="H325" s="83"/>
      <c r="I325" s="89">
        <v>592</v>
      </c>
      <c r="J325" s="83"/>
      <c r="K325" s="82"/>
      <c r="L325" s="83"/>
      <c r="M325" s="83"/>
      <c r="N325" s="83"/>
      <c r="O325" s="88"/>
      <c r="P325" s="88"/>
      <c r="Q325" s="88"/>
      <c r="R325" s="102"/>
      <c r="S325" s="91"/>
      <c r="T325" s="84"/>
      <c r="U325" s="78"/>
      <c r="V325" s="84"/>
      <c r="W325" s="84"/>
    </row>
    <row r="326" spans="1:23" s="85" customFormat="1" ht="24.95" customHeight="1" x14ac:dyDescent="0.25">
      <c r="A326" s="90">
        <v>180</v>
      </c>
      <c r="B326" s="81" t="s">
        <v>531</v>
      </c>
      <c r="C326" s="81" t="s">
        <v>532</v>
      </c>
      <c r="D326" s="81" t="s">
        <v>533</v>
      </c>
      <c r="E326" s="80" t="s">
        <v>534</v>
      </c>
      <c r="F326" s="81" t="s">
        <v>526</v>
      </c>
      <c r="G326" s="82" t="s">
        <v>26</v>
      </c>
      <c r="H326" s="83"/>
      <c r="I326" s="89">
        <v>605</v>
      </c>
      <c r="J326" s="83"/>
      <c r="K326" s="82"/>
      <c r="L326" s="83"/>
      <c r="M326" s="83"/>
      <c r="N326" s="83"/>
      <c r="O326" s="88"/>
      <c r="P326" s="88"/>
      <c r="Q326" s="88"/>
      <c r="R326" s="102"/>
      <c r="S326" s="78"/>
      <c r="T326" s="84"/>
      <c r="U326" s="78"/>
      <c r="V326" s="84"/>
      <c r="W326" s="84"/>
    </row>
    <row r="327" spans="1:23" s="85" customFormat="1" ht="24.95" customHeight="1" x14ac:dyDescent="0.25">
      <c r="A327" s="90">
        <v>181</v>
      </c>
      <c r="B327" s="81" t="s">
        <v>535</v>
      </c>
      <c r="C327" s="81" t="s">
        <v>536</v>
      </c>
      <c r="D327" s="81" t="s">
        <v>537</v>
      </c>
      <c r="E327" s="80" t="s">
        <v>538</v>
      </c>
      <c r="F327" s="81" t="s">
        <v>526</v>
      </c>
      <c r="G327" s="82" t="s">
        <v>26</v>
      </c>
      <c r="H327" s="83"/>
      <c r="I327" s="89">
        <v>499</v>
      </c>
      <c r="J327" s="83"/>
      <c r="K327" s="82"/>
      <c r="L327" s="83"/>
      <c r="M327" s="83"/>
      <c r="N327" s="83"/>
      <c r="O327" s="88"/>
      <c r="P327" s="88"/>
      <c r="Q327" s="88"/>
      <c r="R327" s="102"/>
      <c r="S327" s="78"/>
      <c r="T327" s="84"/>
      <c r="U327" s="78"/>
      <c r="V327" s="84"/>
      <c r="W327" s="84"/>
    </row>
    <row r="328" spans="1:23" s="85" customFormat="1" ht="24.95" customHeight="1" x14ac:dyDescent="0.25">
      <c r="A328" s="90">
        <v>182</v>
      </c>
      <c r="B328" s="81" t="s">
        <v>539</v>
      </c>
      <c r="C328" s="81" t="s">
        <v>248</v>
      </c>
      <c r="D328" s="81" t="s">
        <v>540</v>
      </c>
      <c r="E328" s="80" t="s">
        <v>541</v>
      </c>
      <c r="F328" s="81" t="s">
        <v>526</v>
      </c>
      <c r="G328" s="82" t="s">
        <v>26</v>
      </c>
      <c r="H328" s="83"/>
      <c r="I328" s="89">
        <v>595</v>
      </c>
      <c r="J328" s="83"/>
      <c r="K328" s="82"/>
      <c r="L328" s="83"/>
      <c r="M328" s="83"/>
      <c r="N328" s="83"/>
      <c r="O328" s="88"/>
      <c r="P328" s="88"/>
      <c r="Q328" s="88"/>
      <c r="R328" s="102"/>
      <c r="S328" s="78"/>
      <c r="T328" s="84"/>
      <c r="U328" s="78"/>
      <c r="V328" s="84"/>
      <c r="W328" s="84"/>
    </row>
    <row r="329" spans="1:23" s="85" customFormat="1" ht="24.95" customHeight="1" x14ac:dyDescent="0.25">
      <c r="A329" s="90">
        <v>183</v>
      </c>
      <c r="B329" s="81" t="s">
        <v>387</v>
      </c>
      <c r="C329" s="81" t="s">
        <v>103</v>
      </c>
      <c r="D329" s="81" t="s">
        <v>542</v>
      </c>
      <c r="E329" s="80" t="s">
        <v>543</v>
      </c>
      <c r="F329" s="81" t="s">
        <v>526</v>
      </c>
      <c r="G329" s="82" t="s">
        <v>26</v>
      </c>
      <c r="H329" s="83"/>
      <c r="I329" s="89">
        <v>488</v>
      </c>
      <c r="J329" s="83"/>
      <c r="K329" s="82"/>
      <c r="L329" s="83"/>
      <c r="M329" s="83"/>
      <c r="N329" s="83"/>
      <c r="O329" s="88"/>
      <c r="P329" s="88"/>
      <c r="Q329" s="88"/>
      <c r="R329" s="102"/>
      <c r="S329" s="78"/>
      <c r="T329" s="84"/>
      <c r="U329" s="78"/>
      <c r="V329" s="84"/>
      <c r="W329" s="84"/>
    </row>
    <row r="330" spans="1:23" s="85" customFormat="1" ht="24.95" customHeight="1" x14ac:dyDescent="0.25">
      <c r="A330" s="90">
        <v>184</v>
      </c>
      <c r="B330" s="81" t="s">
        <v>94</v>
      </c>
      <c r="C330" s="81" t="s">
        <v>283</v>
      </c>
      <c r="D330" s="81" t="s">
        <v>544</v>
      </c>
      <c r="E330" s="80" t="s">
        <v>545</v>
      </c>
      <c r="F330" s="81" t="s">
        <v>526</v>
      </c>
      <c r="G330" s="82" t="s">
        <v>26</v>
      </c>
      <c r="H330" s="83"/>
      <c r="I330" s="79">
        <v>615</v>
      </c>
      <c r="J330" s="83"/>
      <c r="K330" s="82"/>
      <c r="L330" s="83"/>
      <c r="M330" s="83"/>
      <c r="N330" s="83"/>
      <c r="O330" s="88"/>
      <c r="P330" s="88"/>
      <c r="Q330" s="88"/>
      <c r="R330" s="102"/>
      <c r="S330" s="78"/>
      <c r="T330" s="84"/>
      <c r="U330" s="78"/>
      <c r="V330" s="84"/>
      <c r="W330" s="84"/>
    </row>
    <row r="331" spans="1:23" s="85" customFormat="1" ht="24.95" customHeight="1" x14ac:dyDescent="0.25">
      <c r="A331" s="90">
        <v>185</v>
      </c>
      <c r="B331" s="81" t="s">
        <v>546</v>
      </c>
      <c r="C331" s="81" t="s">
        <v>379</v>
      </c>
      <c r="D331" s="81" t="s">
        <v>547</v>
      </c>
      <c r="E331" s="80" t="s">
        <v>548</v>
      </c>
      <c r="F331" s="81" t="s">
        <v>526</v>
      </c>
      <c r="G331" s="82" t="s">
        <v>26</v>
      </c>
      <c r="H331" s="83"/>
      <c r="I331" s="79">
        <v>500</v>
      </c>
      <c r="J331" s="83"/>
      <c r="K331" s="82"/>
      <c r="L331" s="83"/>
      <c r="M331" s="83"/>
      <c r="N331" s="83"/>
      <c r="O331" s="88"/>
      <c r="P331" s="88"/>
      <c r="Q331" s="88"/>
      <c r="R331" s="102"/>
      <c r="S331" s="78"/>
      <c r="T331" s="84"/>
      <c r="U331" s="78"/>
      <c r="V331" s="84"/>
      <c r="W331" s="84"/>
    </row>
    <row r="332" spans="1:23" s="85" customFormat="1" ht="24.95" customHeight="1" x14ac:dyDescent="0.25">
      <c r="A332" s="90">
        <v>186</v>
      </c>
      <c r="B332" s="81" t="s">
        <v>549</v>
      </c>
      <c r="C332" s="81" t="s">
        <v>550</v>
      </c>
      <c r="D332" s="81" t="s">
        <v>551</v>
      </c>
      <c r="E332" s="80" t="s">
        <v>552</v>
      </c>
      <c r="F332" s="81" t="s">
        <v>526</v>
      </c>
      <c r="G332" s="82" t="s">
        <v>26</v>
      </c>
      <c r="H332" s="83"/>
      <c r="I332" s="79">
        <v>497</v>
      </c>
      <c r="J332" s="83"/>
      <c r="K332" s="82"/>
      <c r="L332" s="83"/>
      <c r="M332" s="83"/>
      <c r="N332" s="83"/>
      <c r="O332" s="88"/>
      <c r="P332" s="88"/>
      <c r="Q332" s="88"/>
      <c r="R332" s="102"/>
      <c r="S332" s="78"/>
      <c r="T332" s="84"/>
      <c r="U332" s="78"/>
      <c r="V332" s="84"/>
      <c r="W332" s="84"/>
    </row>
    <row r="333" spans="1:23" s="85" customFormat="1" ht="24.95" customHeight="1" x14ac:dyDescent="0.25">
      <c r="A333" s="90">
        <v>187</v>
      </c>
      <c r="B333" s="81" t="s">
        <v>553</v>
      </c>
      <c r="C333" s="81" t="s">
        <v>554</v>
      </c>
      <c r="D333" s="81" t="s">
        <v>555</v>
      </c>
      <c r="E333" s="80" t="s">
        <v>556</v>
      </c>
      <c r="F333" s="81" t="s">
        <v>526</v>
      </c>
      <c r="G333" s="82" t="s">
        <v>26</v>
      </c>
      <c r="H333" s="83"/>
      <c r="I333" s="89">
        <v>429</v>
      </c>
      <c r="J333" s="83"/>
      <c r="K333" s="82"/>
      <c r="L333" s="83"/>
      <c r="M333" s="83"/>
      <c r="N333" s="83"/>
      <c r="O333" s="88"/>
      <c r="P333" s="88"/>
      <c r="Q333" s="88"/>
      <c r="R333" s="102"/>
      <c r="S333" s="78"/>
      <c r="T333" s="84"/>
      <c r="U333" s="78"/>
      <c r="V333" s="84"/>
      <c r="W333" s="84"/>
    </row>
    <row r="334" spans="1:23" ht="24.95" customHeight="1" x14ac:dyDescent="0.25">
      <c r="A334" s="301" t="s">
        <v>1150</v>
      </c>
      <c r="B334" s="301"/>
      <c r="C334" s="301"/>
      <c r="D334" s="301"/>
      <c r="E334" s="301"/>
      <c r="F334" s="301"/>
      <c r="G334" s="301"/>
      <c r="H334" s="301"/>
      <c r="I334" s="301"/>
      <c r="J334" s="301"/>
      <c r="K334" s="301"/>
      <c r="L334" s="301"/>
      <c r="M334" s="301"/>
      <c r="N334" s="301"/>
      <c r="O334" s="301"/>
      <c r="P334" s="301"/>
      <c r="Q334" s="301"/>
      <c r="R334" s="120"/>
    </row>
    <row r="335" spans="1:23" ht="24.95" customHeight="1" x14ac:dyDescent="0.25">
      <c r="A335" s="76">
        <v>188</v>
      </c>
      <c r="B335" s="76" t="s">
        <v>557</v>
      </c>
      <c r="C335" s="76" t="s">
        <v>558</v>
      </c>
      <c r="D335" s="258" t="s">
        <v>559</v>
      </c>
      <c r="E335" s="76">
        <v>282320</v>
      </c>
      <c r="F335" s="76" t="s">
        <v>560</v>
      </c>
      <c r="G335" s="14" t="s">
        <v>26</v>
      </c>
      <c r="H335" s="76"/>
      <c r="I335" s="92">
        <v>558</v>
      </c>
      <c r="J335" s="93"/>
      <c r="K335" s="93"/>
      <c r="L335" s="93"/>
      <c r="M335" s="93"/>
      <c r="N335" s="93"/>
      <c r="O335" s="93"/>
      <c r="P335" s="93"/>
      <c r="Q335" s="103"/>
      <c r="R335" s="104"/>
    </row>
    <row r="336" spans="1:23" s="11" customFormat="1" ht="24.95" customHeight="1" x14ac:dyDescent="0.25">
      <c r="A336" s="351" t="s">
        <v>1054</v>
      </c>
      <c r="B336" s="351"/>
      <c r="C336" s="351"/>
      <c r="D336" s="351"/>
      <c r="E336" s="351"/>
      <c r="F336" s="351"/>
      <c r="G336" s="351"/>
      <c r="H336" s="351"/>
      <c r="I336" s="351"/>
      <c r="J336" s="351"/>
      <c r="K336" s="351"/>
      <c r="L336" s="351"/>
      <c r="M336" s="351"/>
      <c r="N336" s="351"/>
      <c r="O336" s="351"/>
      <c r="P336" s="351"/>
      <c r="Q336" s="351"/>
      <c r="R336" s="265"/>
      <c r="S336" s="97"/>
      <c r="T336" s="18"/>
    </row>
    <row r="337" spans="1:21" s="11" customFormat="1" ht="24.95" customHeight="1" x14ac:dyDescent="0.25">
      <c r="A337" s="300" t="s">
        <v>1151</v>
      </c>
      <c r="B337" s="300"/>
      <c r="C337" s="300"/>
      <c r="D337" s="300"/>
      <c r="E337" s="300"/>
      <c r="F337" s="300"/>
      <c r="G337" s="300"/>
      <c r="H337" s="300"/>
      <c r="I337" s="300"/>
      <c r="J337" s="300"/>
      <c r="K337" s="300"/>
      <c r="L337" s="300"/>
      <c r="M337" s="300"/>
      <c r="N337" s="300"/>
      <c r="O337" s="300"/>
      <c r="P337" s="300"/>
      <c r="Q337" s="300"/>
      <c r="R337" s="101"/>
      <c r="S337" s="101"/>
      <c r="T337" s="18"/>
    </row>
    <row r="338" spans="1:21" s="11" customFormat="1" ht="24.95" customHeight="1" x14ac:dyDescent="0.25">
      <c r="A338" s="79">
        <v>189</v>
      </c>
      <c r="B338" s="79" t="s">
        <v>561</v>
      </c>
      <c r="C338" s="79" t="s">
        <v>562</v>
      </c>
      <c r="D338" s="79" t="s">
        <v>563</v>
      </c>
      <c r="E338" s="79">
        <v>1040279</v>
      </c>
      <c r="F338" s="98" t="s">
        <v>564</v>
      </c>
      <c r="G338" s="75" t="s">
        <v>565</v>
      </c>
      <c r="H338" s="79"/>
      <c r="I338" s="252">
        <v>99</v>
      </c>
      <c r="J338" s="99"/>
      <c r="K338" s="99"/>
      <c r="L338" s="99"/>
      <c r="M338" s="99"/>
      <c r="N338" s="99"/>
      <c r="O338" s="99"/>
      <c r="P338" s="99"/>
      <c r="Q338" s="99"/>
      <c r="R338" s="160"/>
    </row>
    <row r="339" spans="1:21" s="11" customFormat="1" ht="24.95" customHeight="1" x14ac:dyDescent="0.25">
      <c r="A339" s="79">
        <v>190</v>
      </c>
      <c r="B339" s="79" t="s">
        <v>566</v>
      </c>
      <c r="C339" s="79" t="s">
        <v>567</v>
      </c>
      <c r="D339" s="79" t="s">
        <v>568</v>
      </c>
      <c r="E339" s="79">
        <v>1041682</v>
      </c>
      <c r="F339" s="98" t="s">
        <v>569</v>
      </c>
      <c r="G339" s="75" t="s">
        <v>565</v>
      </c>
      <c r="H339" s="79"/>
      <c r="I339" s="252">
        <v>372</v>
      </c>
      <c r="J339" s="99"/>
      <c r="K339" s="99"/>
      <c r="L339" s="99"/>
      <c r="M339" s="99"/>
      <c r="N339" s="99"/>
      <c r="O339" s="99"/>
      <c r="P339" s="99"/>
      <c r="Q339" s="99"/>
      <c r="R339" s="105"/>
    </row>
    <row r="340" spans="1:21" s="11" customFormat="1" ht="24.95" customHeight="1" x14ac:dyDescent="0.25">
      <c r="A340" s="79">
        <v>191</v>
      </c>
      <c r="B340" s="79" t="s">
        <v>570</v>
      </c>
      <c r="C340" s="79" t="s">
        <v>571</v>
      </c>
      <c r="D340" s="79" t="s">
        <v>572</v>
      </c>
      <c r="E340" s="79">
        <v>1041591</v>
      </c>
      <c r="F340" s="98" t="s">
        <v>573</v>
      </c>
      <c r="G340" s="75" t="s">
        <v>565</v>
      </c>
      <c r="H340" s="79"/>
      <c r="I340" s="252">
        <v>351</v>
      </c>
      <c r="J340" s="99"/>
      <c r="K340" s="99"/>
      <c r="L340" s="99"/>
      <c r="M340" s="99"/>
      <c r="N340" s="99"/>
      <c r="O340" s="99"/>
      <c r="P340" s="99"/>
      <c r="Q340" s="99"/>
      <c r="R340" s="160"/>
    </row>
    <row r="341" spans="1:21" s="11" customFormat="1" ht="24.95" customHeight="1" x14ac:dyDescent="0.25">
      <c r="A341" s="79">
        <v>192</v>
      </c>
      <c r="B341" s="79" t="s">
        <v>574</v>
      </c>
      <c r="C341" s="79" t="s">
        <v>575</v>
      </c>
      <c r="D341" s="79" t="s">
        <v>576</v>
      </c>
      <c r="E341" s="79">
        <v>1042442</v>
      </c>
      <c r="F341" s="98" t="s">
        <v>474</v>
      </c>
      <c r="G341" s="100" t="s">
        <v>565</v>
      </c>
      <c r="H341" s="81"/>
      <c r="I341" s="252">
        <v>500</v>
      </c>
      <c r="J341" s="99"/>
      <c r="K341" s="99"/>
      <c r="L341" s="99"/>
      <c r="M341" s="99"/>
      <c r="N341" s="99"/>
      <c r="O341" s="99"/>
      <c r="P341" s="99"/>
      <c r="Q341" s="99"/>
      <c r="R341" s="105"/>
    </row>
    <row r="342" spans="1:21" s="96" customFormat="1" ht="27" customHeight="1" x14ac:dyDescent="0.25">
      <c r="A342" s="303" t="s">
        <v>1055</v>
      </c>
      <c r="B342" s="303"/>
      <c r="C342" s="303"/>
      <c r="D342" s="303"/>
      <c r="E342" s="303"/>
      <c r="F342" s="303"/>
      <c r="G342" s="303"/>
      <c r="H342" s="303"/>
      <c r="I342" s="303"/>
      <c r="J342" s="303"/>
      <c r="K342" s="303"/>
      <c r="L342" s="303"/>
      <c r="M342" s="303"/>
      <c r="N342" s="303"/>
      <c r="O342" s="303"/>
      <c r="P342" s="303"/>
      <c r="Q342" s="303"/>
      <c r="R342" s="108"/>
      <c r="S342" s="108"/>
      <c r="T342" s="74"/>
      <c r="U342" s="74"/>
    </row>
    <row r="343" spans="1:21" s="96" customFormat="1" ht="30" customHeight="1" x14ac:dyDescent="0.25">
      <c r="A343" s="304" t="s">
        <v>1152</v>
      </c>
      <c r="B343" s="304"/>
      <c r="C343" s="304"/>
      <c r="D343" s="304"/>
      <c r="E343" s="304"/>
      <c r="F343" s="304"/>
      <c r="G343" s="304"/>
      <c r="H343" s="304"/>
      <c r="I343" s="304"/>
      <c r="J343" s="304"/>
      <c r="K343" s="304"/>
      <c r="L343" s="304"/>
      <c r="M343" s="304"/>
      <c r="N343" s="304"/>
      <c r="O343" s="304"/>
      <c r="P343" s="304"/>
      <c r="Q343" s="304"/>
      <c r="R343" s="109"/>
      <c r="S343" s="109"/>
      <c r="T343" s="74"/>
      <c r="U343" s="74"/>
    </row>
    <row r="344" spans="1:21" s="11" customFormat="1" ht="24.95" customHeight="1" x14ac:dyDescent="0.25">
      <c r="A344" s="83">
        <v>193</v>
      </c>
      <c r="B344" s="83" t="s">
        <v>577</v>
      </c>
      <c r="C344" s="83" t="s">
        <v>578</v>
      </c>
      <c r="D344" s="83" t="s">
        <v>579</v>
      </c>
      <c r="E344" s="83">
        <v>211767</v>
      </c>
      <c r="F344" s="83" t="s">
        <v>580</v>
      </c>
      <c r="G344" s="83" t="s">
        <v>26</v>
      </c>
      <c r="H344" s="83"/>
      <c r="I344" s="83">
        <v>55</v>
      </c>
      <c r="J344" s="99"/>
      <c r="K344" s="99"/>
      <c r="L344" s="99"/>
      <c r="M344" s="99"/>
      <c r="N344" s="99"/>
      <c r="O344" s="99"/>
      <c r="P344" s="99"/>
      <c r="Q344" s="99"/>
      <c r="R344" s="110"/>
      <c r="S344" s="110"/>
    </row>
    <row r="345" spans="1:21" s="11" customFormat="1" ht="24.95" customHeight="1" x14ac:dyDescent="0.25">
      <c r="A345" s="83">
        <v>194</v>
      </c>
      <c r="B345" s="83" t="s">
        <v>581</v>
      </c>
      <c r="C345" s="83" t="s">
        <v>149</v>
      </c>
      <c r="D345" s="83" t="s">
        <v>579</v>
      </c>
      <c r="E345" s="83">
        <v>106512</v>
      </c>
      <c r="F345" s="83" t="s">
        <v>582</v>
      </c>
      <c r="G345" s="83" t="s">
        <v>26</v>
      </c>
      <c r="H345" s="83"/>
      <c r="I345" s="83">
        <v>53</v>
      </c>
      <c r="J345" s="99"/>
      <c r="K345" s="99"/>
      <c r="L345" s="99"/>
      <c r="M345" s="99"/>
      <c r="N345" s="99"/>
      <c r="O345" s="99"/>
      <c r="P345" s="99"/>
      <c r="Q345" s="99"/>
      <c r="R345" s="110"/>
      <c r="S345" s="110"/>
    </row>
    <row r="346" spans="1:21" s="11" customFormat="1" ht="24.95" customHeight="1" x14ac:dyDescent="0.25">
      <c r="A346" s="277" t="s">
        <v>1056</v>
      </c>
      <c r="B346" s="277"/>
      <c r="C346" s="277"/>
      <c r="D346" s="277"/>
      <c r="E346" s="277"/>
      <c r="F346" s="277"/>
      <c r="G346" s="277"/>
      <c r="H346" s="277"/>
      <c r="I346" s="277"/>
      <c r="J346" s="277"/>
      <c r="K346" s="277"/>
      <c r="L346" s="277"/>
      <c r="M346" s="277"/>
      <c r="N346" s="277"/>
      <c r="O346" s="277"/>
      <c r="P346" s="277"/>
      <c r="Q346" s="277"/>
      <c r="R346" s="111"/>
      <c r="S346" s="111"/>
    </row>
    <row r="347" spans="1:21" s="11" customFormat="1" ht="24.95" customHeight="1" x14ac:dyDescent="0.25">
      <c r="A347" s="270" t="s">
        <v>1153</v>
      </c>
      <c r="B347" s="270"/>
      <c r="C347" s="270"/>
      <c r="D347" s="270"/>
      <c r="E347" s="270"/>
      <c r="F347" s="270"/>
      <c r="G347" s="270"/>
      <c r="H347" s="270"/>
      <c r="I347" s="270"/>
      <c r="J347" s="270"/>
      <c r="K347" s="270"/>
      <c r="L347" s="270"/>
      <c r="M347" s="270"/>
      <c r="N347" s="270"/>
      <c r="O347" s="270"/>
      <c r="P347" s="270"/>
      <c r="Q347" s="270"/>
      <c r="R347" s="18"/>
      <c r="S347" s="18"/>
    </row>
    <row r="348" spans="1:21" s="11" customFormat="1" ht="24.95" customHeight="1" x14ac:dyDescent="0.25">
      <c r="A348" s="100">
        <v>195</v>
      </c>
      <c r="B348" s="113" t="s">
        <v>460</v>
      </c>
      <c r="C348" s="113" t="s">
        <v>101</v>
      </c>
      <c r="D348" s="113" t="s">
        <v>583</v>
      </c>
      <c r="E348" s="113">
        <v>102827</v>
      </c>
      <c r="F348" s="113" t="s">
        <v>474</v>
      </c>
      <c r="G348" s="113" t="s">
        <v>26</v>
      </c>
      <c r="H348" s="115"/>
      <c r="I348" s="113">
        <v>196.8</v>
      </c>
      <c r="J348" s="115"/>
      <c r="K348" s="115"/>
      <c r="L348" s="115"/>
      <c r="M348" s="115"/>
      <c r="N348" s="115"/>
      <c r="O348" s="115"/>
      <c r="P348" s="115"/>
      <c r="Q348" s="115"/>
      <c r="R348" s="159"/>
      <c r="S348" s="112"/>
    </row>
    <row r="349" spans="1:21" s="11" customFormat="1" ht="24.95" customHeight="1" x14ac:dyDescent="0.25">
      <c r="A349" s="270" t="s">
        <v>1154</v>
      </c>
      <c r="B349" s="270"/>
      <c r="C349" s="270"/>
      <c r="D349" s="270"/>
      <c r="E349" s="270"/>
      <c r="F349" s="270"/>
      <c r="G349" s="270"/>
      <c r="H349" s="270"/>
      <c r="I349" s="270"/>
      <c r="J349" s="270"/>
      <c r="K349" s="270"/>
      <c r="L349" s="270"/>
      <c r="M349" s="270"/>
      <c r="N349" s="270"/>
      <c r="O349" s="270"/>
      <c r="P349" s="270"/>
      <c r="Q349" s="270"/>
      <c r="R349" s="116"/>
      <c r="S349" s="116"/>
    </row>
    <row r="350" spans="1:21" s="11" customFormat="1" ht="24.75" customHeight="1" x14ac:dyDescent="0.25">
      <c r="A350" s="100">
        <v>196</v>
      </c>
      <c r="B350" s="113" t="s">
        <v>584</v>
      </c>
      <c r="C350" s="113" t="s">
        <v>585</v>
      </c>
      <c r="D350" s="113" t="s">
        <v>586</v>
      </c>
      <c r="E350" s="113">
        <v>102770</v>
      </c>
      <c r="F350" s="113" t="s">
        <v>587</v>
      </c>
      <c r="G350" s="113" t="s">
        <v>26</v>
      </c>
      <c r="H350" s="115"/>
      <c r="I350" s="113">
        <v>23.5</v>
      </c>
      <c r="J350" s="115"/>
      <c r="K350" s="115"/>
      <c r="L350" s="115"/>
      <c r="M350" s="114"/>
      <c r="N350" s="114"/>
      <c r="O350" s="114"/>
      <c r="P350" s="114"/>
      <c r="Q350" s="114"/>
      <c r="R350" s="117"/>
      <c r="S350" s="118"/>
    </row>
    <row r="351" spans="1:21" s="11" customFormat="1" ht="24.95" customHeight="1" x14ac:dyDescent="0.25">
      <c r="A351" s="100">
        <v>197</v>
      </c>
      <c r="B351" s="113" t="s">
        <v>584</v>
      </c>
      <c r="C351" s="113" t="s">
        <v>585</v>
      </c>
      <c r="D351" s="113" t="s">
        <v>586</v>
      </c>
      <c r="E351" s="113">
        <v>102611</v>
      </c>
      <c r="F351" s="113" t="s">
        <v>588</v>
      </c>
      <c r="G351" s="113" t="s">
        <v>26</v>
      </c>
      <c r="H351" s="115"/>
      <c r="I351" s="113">
        <v>303</v>
      </c>
      <c r="J351" s="115"/>
      <c r="K351" s="115"/>
      <c r="L351" s="115"/>
      <c r="M351" s="114"/>
      <c r="N351" s="114"/>
      <c r="O351" s="114"/>
      <c r="P351" s="114"/>
      <c r="Q351" s="114"/>
      <c r="R351" s="116"/>
      <c r="S351" s="116"/>
    </row>
    <row r="352" spans="1:21" s="12" customFormat="1" ht="24.95" customHeight="1" x14ac:dyDescent="0.2">
      <c r="A352" s="302" t="s">
        <v>1057</v>
      </c>
      <c r="B352" s="302"/>
      <c r="C352" s="302"/>
      <c r="D352" s="302"/>
      <c r="E352" s="302"/>
      <c r="F352" s="302"/>
      <c r="G352" s="302"/>
      <c r="H352" s="302"/>
      <c r="I352" s="302"/>
      <c r="J352" s="302"/>
      <c r="K352" s="302"/>
      <c r="L352" s="302"/>
      <c r="M352" s="302"/>
      <c r="N352" s="302"/>
      <c r="O352" s="302"/>
      <c r="P352" s="302"/>
      <c r="Q352" s="302"/>
    </row>
    <row r="353" spans="1:17" s="12" customFormat="1" ht="24.95" customHeight="1" x14ac:dyDescent="0.2">
      <c r="A353" s="131"/>
      <c r="B353" s="131"/>
      <c r="C353" s="131"/>
      <c r="D353" s="250"/>
      <c r="E353" s="131"/>
      <c r="F353" s="131"/>
      <c r="G353" s="131"/>
      <c r="H353" s="131"/>
      <c r="I353" s="132"/>
      <c r="J353" s="131"/>
      <c r="K353" s="131"/>
      <c r="L353" s="133" t="s">
        <v>633</v>
      </c>
      <c r="N353" s="133" t="s">
        <v>635</v>
      </c>
      <c r="P353" s="250" t="s">
        <v>1155</v>
      </c>
    </row>
    <row r="354" spans="1:17" s="77" customFormat="1" ht="24.95" customHeight="1" x14ac:dyDescent="0.2">
      <c r="A354" s="340">
        <v>198</v>
      </c>
      <c r="B354" s="122" t="s">
        <v>589</v>
      </c>
      <c r="C354" s="122" t="s">
        <v>590</v>
      </c>
      <c r="D354" s="261" t="s">
        <v>591</v>
      </c>
      <c r="E354" s="122">
        <v>120611</v>
      </c>
      <c r="F354" s="122" t="s">
        <v>592</v>
      </c>
      <c r="G354" s="340" t="s">
        <v>1049</v>
      </c>
      <c r="H354" s="345"/>
      <c r="I354" s="346">
        <v>34.4</v>
      </c>
      <c r="J354" s="340"/>
      <c r="K354" s="340"/>
      <c r="L354" s="340"/>
      <c r="M354" s="341"/>
      <c r="N354" s="342"/>
      <c r="O354" s="343"/>
      <c r="P354" s="343"/>
      <c r="Q354" s="340"/>
    </row>
    <row r="355" spans="1:17" s="77" customFormat="1" ht="24.95" customHeight="1" x14ac:dyDescent="0.2">
      <c r="A355" s="340"/>
      <c r="B355" s="122" t="s">
        <v>593</v>
      </c>
      <c r="C355" s="122" t="s">
        <v>594</v>
      </c>
      <c r="D355" s="261" t="s">
        <v>595</v>
      </c>
      <c r="E355" s="122">
        <v>118878</v>
      </c>
      <c r="F355" s="122" t="s">
        <v>596</v>
      </c>
      <c r="G355" s="340"/>
      <c r="H355" s="345"/>
      <c r="I355" s="346"/>
      <c r="J355" s="340"/>
      <c r="K355" s="340"/>
      <c r="L355" s="340"/>
      <c r="M355" s="341"/>
      <c r="N355" s="342"/>
      <c r="O355" s="343"/>
      <c r="P355" s="343"/>
      <c r="Q355" s="340"/>
    </row>
    <row r="356" spans="1:17" s="77" customFormat="1" ht="24.95" customHeight="1" x14ac:dyDescent="0.2">
      <c r="A356" s="340"/>
      <c r="B356" s="122" t="s">
        <v>87</v>
      </c>
      <c r="C356" s="122" t="s">
        <v>597</v>
      </c>
      <c r="D356" s="261" t="s">
        <v>598</v>
      </c>
      <c r="E356" s="122">
        <v>118911</v>
      </c>
      <c r="F356" s="122" t="s">
        <v>599</v>
      </c>
      <c r="G356" s="340"/>
      <c r="H356" s="345"/>
      <c r="I356" s="346"/>
      <c r="J356" s="340"/>
      <c r="K356" s="340"/>
      <c r="L356" s="340"/>
      <c r="M356" s="341"/>
      <c r="N356" s="342"/>
      <c r="O356" s="343"/>
      <c r="P356" s="343"/>
      <c r="Q356" s="340"/>
    </row>
    <row r="357" spans="1:17" s="77" customFormat="1" ht="24.95" customHeight="1" x14ac:dyDescent="0.2">
      <c r="A357" s="340"/>
      <c r="B357" s="122" t="s">
        <v>600</v>
      </c>
      <c r="C357" s="122" t="s">
        <v>55</v>
      </c>
      <c r="D357" s="261" t="s">
        <v>601</v>
      </c>
      <c r="E357" s="122">
        <v>118910</v>
      </c>
      <c r="F357" s="122" t="s">
        <v>599</v>
      </c>
      <c r="G357" s="340"/>
      <c r="H357" s="345"/>
      <c r="I357" s="346"/>
      <c r="J357" s="340"/>
      <c r="K357" s="340"/>
      <c r="L357" s="340"/>
      <c r="M357" s="341"/>
      <c r="N357" s="342"/>
      <c r="O357" s="343"/>
      <c r="P357" s="343"/>
      <c r="Q357" s="340"/>
    </row>
    <row r="358" spans="1:17" s="77" customFormat="1" ht="24.95" customHeight="1" x14ac:dyDescent="0.2">
      <c r="A358" s="340"/>
      <c r="B358" s="122" t="s">
        <v>128</v>
      </c>
      <c r="C358" s="122" t="s">
        <v>602</v>
      </c>
      <c r="D358" s="261" t="s">
        <v>603</v>
      </c>
      <c r="E358" s="122">
        <v>118879</v>
      </c>
      <c r="F358" s="122" t="s">
        <v>596</v>
      </c>
      <c r="G358" s="340"/>
      <c r="H358" s="345"/>
      <c r="I358" s="346"/>
      <c r="J358" s="340"/>
      <c r="K358" s="340"/>
      <c r="L358" s="340"/>
      <c r="M358" s="341"/>
      <c r="N358" s="342"/>
      <c r="O358" s="343"/>
      <c r="P358" s="343"/>
      <c r="Q358" s="340"/>
    </row>
    <row r="359" spans="1:17" s="77" customFormat="1" ht="24.95" customHeight="1" x14ac:dyDescent="0.2">
      <c r="A359" s="124"/>
      <c r="B359" s="124"/>
      <c r="C359" s="124"/>
      <c r="D359" s="251"/>
      <c r="E359" s="124"/>
      <c r="F359" s="124"/>
      <c r="G359" s="124"/>
      <c r="H359" s="124"/>
      <c r="I359" s="121"/>
      <c r="J359" s="124"/>
      <c r="K359" s="124"/>
      <c r="L359" s="251" t="s">
        <v>613</v>
      </c>
      <c r="M359" s="251"/>
      <c r="N359" s="251" t="s">
        <v>614</v>
      </c>
      <c r="O359" s="251"/>
      <c r="P359" s="251" t="s">
        <v>1155</v>
      </c>
    </row>
    <row r="360" spans="1:17" s="77" customFormat="1" ht="24.95" customHeight="1" x14ac:dyDescent="0.2">
      <c r="A360" s="340">
        <v>199</v>
      </c>
      <c r="B360" s="122" t="s">
        <v>331</v>
      </c>
      <c r="C360" s="122" t="s">
        <v>604</v>
      </c>
      <c r="D360" s="261" t="s">
        <v>605</v>
      </c>
      <c r="E360" s="340">
        <v>119711</v>
      </c>
      <c r="F360" s="340" t="s">
        <v>606</v>
      </c>
      <c r="G360" s="340" t="s">
        <v>1048</v>
      </c>
      <c r="H360" s="345"/>
      <c r="I360" s="346">
        <v>22.8</v>
      </c>
      <c r="J360" s="340"/>
      <c r="K360" s="340"/>
      <c r="L360" s="340"/>
      <c r="M360" s="341"/>
      <c r="N360" s="342"/>
      <c r="O360" s="343"/>
      <c r="P360" s="343"/>
      <c r="Q360" s="340"/>
    </row>
    <row r="361" spans="1:17" s="77" customFormat="1" ht="24.95" customHeight="1" x14ac:dyDescent="0.2">
      <c r="A361" s="340"/>
      <c r="B361" s="122" t="s">
        <v>607</v>
      </c>
      <c r="C361" s="122" t="s">
        <v>608</v>
      </c>
      <c r="D361" s="261" t="s">
        <v>609</v>
      </c>
      <c r="E361" s="340"/>
      <c r="F361" s="340"/>
      <c r="G361" s="340"/>
      <c r="H361" s="345"/>
      <c r="I361" s="346"/>
      <c r="J361" s="340"/>
      <c r="K361" s="340"/>
      <c r="L361" s="340"/>
      <c r="M361" s="341"/>
      <c r="N361" s="342"/>
      <c r="O361" s="343"/>
      <c r="P361" s="343"/>
      <c r="Q361" s="340"/>
    </row>
    <row r="362" spans="1:17" s="77" customFormat="1" ht="24.95" customHeight="1" x14ac:dyDescent="0.2">
      <c r="A362" s="124"/>
      <c r="B362" s="124"/>
      <c r="C362" s="124"/>
      <c r="D362" s="251"/>
      <c r="E362" s="124"/>
      <c r="F362" s="124"/>
      <c r="G362" s="124"/>
      <c r="H362" s="124"/>
      <c r="I362" s="121"/>
      <c r="J362" s="124"/>
      <c r="K362" s="124"/>
      <c r="L362" s="251" t="s">
        <v>615</v>
      </c>
      <c r="M362" s="251"/>
      <c r="N362" s="251" t="s">
        <v>616</v>
      </c>
      <c r="O362" s="251"/>
      <c r="P362" s="251" t="s">
        <v>1155</v>
      </c>
    </row>
    <row r="363" spans="1:17" s="77" customFormat="1" ht="24.95" customHeight="1" x14ac:dyDescent="0.2">
      <c r="A363" s="122">
        <v>200</v>
      </c>
      <c r="B363" s="122" t="s">
        <v>285</v>
      </c>
      <c r="C363" s="122" t="s">
        <v>610</v>
      </c>
      <c r="D363" s="261" t="s">
        <v>611</v>
      </c>
      <c r="E363" s="122">
        <v>119018</v>
      </c>
      <c r="F363" s="125" t="s">
        <v>612</v>
      </c>
      <c r="G363" s="122" t="s">
        <v>1047</v>
      </c>
      <c r="H363" s="126"/>
      <c r="I363" s="127">
        <v>20.100000000000001</v>
      </c>
      <c r="J363" s="122"/>
      <c r="K363" s="122"/>
      <c r="L363" s="122"/>
      <c r="M363" s="128"/>
      <c r="N363" s="129"/>
      <c r="O363" s="123"/>
      <c r="P363" s="123"/>
      <c r="Q363" s="122"/>
    </row>
    <row r="364" spans="1:17" s="119" customFormat="1" ht="24.95" customHeight="1" x14ac:dyDescent="0.25">
      <c r="A364" s="131"/>
      <c r="B364" s="131"/>
      <c r="C364" s="131"/>
      <c r="D364" s="250"/>
      <c r="E364" s="131"/>
      <c r="F364" s="131"/>
      <c r="G364" s="131"/>
      <c r="H364" s="131"/>
      <c r="I364" s="132"/>
      <c r="J364" s="131"/>
      <c r="K364" s="131"/>
      <c r="L364" s="250" t="s">
        <v>633</v>
      </c>
      <c r="M364" s="250"/>
      <c r="N364" s="250" t="s">
        <v>634</v>
      </c>
      <c r="O364" s="250"/>
      <c r="P364" s="250" t="s">
        <v>1155</v>
      </c>
    </row>
    <row r="365" spans="1:17" s="130" customFormat="1" ht="24.95" customHeight="1" x14ac:dyDescent="0.2">
      <c r="A365" s="340">
        <v>201</v>
      </c>
      <c r="B365" s="340" t="s">
        <v>617</v>
      </c>
      <c r="C365" s="340" t="s">
        <v>91</v>
      </c>
      <c r="D365" s="340" t="s">
        <v>618</v>
      </c>
      <c r="E365" s="340">
        <v>120750</v>
      </c>
      <c r="F365" s="340" t="s">
        <v>619</v>
      </c>
      <c r="G365" s="340" t="s">
        <v>1046</v>
      </c>
      <c r="H365" s="345"/>
      <c r="I365" s="346">
        <v>39.4</v>
      </c>
      <c r="J365" s="340"/>
      <c r="K365" s="340"/>
      <c r="L365" s="340"/>
      <c r="M365" s="341"/>
      <c r="N365" s="342"/>
      <c r="O365" s="343"/>
      <c r="P365" s="343"/>
      <c r="Q365" s="340"/>
    </row>
    <row r="366" spans="1:17" s="130" customFormat="1" ht="24.95" customHeight="1" x14ac:dyDescent="0.2">
      <c r="A366" s="340"/>
      <c r="B366" s="340"/>
      <c r="C366" s="340"/>
      <c r="D366" s="340"/>
      <c r="E366" s="340"/>
      <c r="F366" s="340"/>
      <c r="G366" s="340"/>
      <c r="H366" s="345"/>
      <c r="I366" s="346"/>
      <c r="J366" s="340"/>
      <c r="K366" s="340"/>
      <c r="L366" s="340"/>
      <c r="M366" s="341"/>
      <c r="N366" s="342"/>
      <c r="O366" s="343"/>
      <c r="P366" s="343"/>
      <c r="Q366" s="340"/>
    </row>
    <row r="367" spans="1:17" s="130" customFormat="1" ht="24.95" customHeight="1" x14ac:dyDescent="0.2">
      <c r="A367" s="340"/>
      <c r="B367" s="340" t="s">
        <v>620</v>
      </c>
      <c r="C367" s="340" t="s">
        <v>65</v>
      </c>
      <c r="D367" s="340" t="s">
        <v>47</v>
      </c>
      <c r="E367" s="340">
        <v>120918</v>
      </c>
      <c r="F367" s="340" t="s">
        <v>621</v>
      </c>
      <c r="G367" s="340"/>
      <c r="H367" s="345"/>
      <c r="I367" s="346"/>
      <c r="J367" s="340"/>
      <c r="K367" s="340"/>
      <c r="L367" s="340"/>
      <c r="M367" s="341"/>
      <c r="N367" s="342"/>
      <c r="O367" s="343"/>
      <c r="P367" s="343"/>
      <c r="Q367" s="340"/>
    </row>
    <row r="368" spans="1:17" s="130" customFormat="1" ht="24.95" customHeight="1" x14ac:dyDescent="0.2">
      <c r="A368" s="340"/>
      <c r="B368" s="340"/>
      <c r="C368" s="340"/>
      <c r="D368" s="340"/>
      <c r="E368" s="340"/>
      <c r="F368" s="340"/>
      <c r="G368" s="340"/>
      <c r="H368" s="345"/>
      <c r="I368" s="346"/>
      <c r="J368" s="340"/>
      <c r="K368" s="340"/>
      <c r="L368" s="340"/>
      <c r="M368" s="341"/>
      <c r="N368" s="342"/>
      <c r="O368" s="343"/>
      <c r="P368" s="343"/>
      <c r="Q368" s="340"/>
    </row>
    <row r="369" spans="1:17" s="130" customFormat="1" ht="24.95" customHeight="1" x14ac:dyDescent="0.2">
      <c r="A369" s="340"/>
      <c r="B369" s="340" t="s">
        <v>622</v>
      </c>
      <c r="C369" s="340" t="s">
        <v>623</v>
      </c>
      <c r="D369" s="340" t="s">
        <v>624</v>
      </c>
      <c r="E369" s="340">
        <v>120567</v>
      </c>
      <c r="F369" s="340" t="s">
        <v>625</v>
      </c>
      <c r="G369" s="340"/>
      <c r="H369" s="345"/>
      <c r="I369" s="346"/>
      <c r="J369" s="340"/>
      <c r="K369" s="340"/>
      <c r="L369" s="340"/>
      <c r="M369" s="341"/>
      <c r="N369" s="342"/>
      <c r="O369" s="343"/>
      <c r="P369" s="343"/>
      <c r="Q369" s="340"/>
    </row>
    <row r="370" spans="1:17" s="130" customFormat="1" ht="24.95" customHeight="1" x14ac:dyDescent="0.2">
      <c r="A370" s="340"/>
      <c r="B370" s="340"/>
      <c r="C370" s="340"/>
      <c r="D370" s="340"/>
      <c r="E370" s="340"/>
      <c r="F370" s="340"/>
      <c r="G370" s="340"/>
      <c r="H370" s="345"/>
      <c r="I370" s="346"/>
      <c r="J370" s="340"/>
      <c r="K370" s="340"/>
      <c r="L370" s="340"/>
      <c r="M370" s="341"/>
      <c r="N370" s="342"/>
      <c r="O370" s="343"/>
      <c r="P370" s="343"/>
      <c r="Q370" s="340"/>
    </row>
    <row r="371" spans="1:17" s="130" customFormat="1" ht="24.95" customHeight="1" x14ac:dyDescent="0.2">
      <c r="A371" s="340"/>
      <c r="B371" s="340" t="s">
        <v>626</v>
      </c>
      <c r="C371" s="340" t="s">
        <v>623</v>
      </c>
      <c r="D371" s="340" t="s">
        <v>627</v>
      </c>
      <c r="E371" s="340"/>
      <c r="F371" s="340"/>
      <c r="G371" s="340"/>
      <c r="H371" s="345"/>
      <c r="I371" s="346"/>
      <c r="J371" s="340"/>
      <c r="K371" s="340"/>
      <c r="L371" s="340"/>
      <c r="M371" s="341"/>
      <c r="N371" s="342"/>
      <c r="O371" s="343"/>
      <c r="P371" s="343"/>
      <c r="Q371" s="340"/>
    </row>
    <row r="372" spans="1:17" s="130" customFormat="1" ht="24.95" customHeight="1" x14ac:dyDescent="0.2">
      <c r="A372" s="340"/>
      <c r="B372" s="340"/>
      <c r="C372" s="340"/>
      <c r="D372" s="340"/>
      <c r="E372" s="340"/>
      <c r="F372" s="340"/>
      <c r="G372" s="340"/>
      <c r="H372" s="345"/>
      <c r="I372" s="346"/>
      <c r="J372" s="340"/>
      <c r="K372" s="340"/>
      <c r="L372" s="340"/>
      <c r="M372" s="341"/>
      <c r="N372" s="342"/>
      <c r="O372" s="343"/>
      <c r="P372" s="343"/>
      <c r="Q372" s="340"/>
    </row>
    <row r="373" spans="1:17" s="130" customFormat="1" ht="24.95" customHeight="1" x14ac:dyDescent="0.2">
      <c r="A373" s="340"/>
      <c r="B373" s="340" t="s">
        <v>128</v>
      </c>
      <c r="C373" s="340" t="s">
        <v>628</v>
      </c>
      <c r="D373" s="340" t="s">
        <v>629</v>
      </c>
      <c r="E373" s="340">
        <v>120606</v>
      </c>
      <c r="F373" s="340" t="s">
        <v>630</v>
      </c>
      <c r="G373" s="340"/>
      <c r="H373" s="345"/>
      <c r="I373" s="346"/>
      <c r="J373" s="340"/>
      <c r="K373" s="340"/>
      <c r="L373" s="340"/>
      <c r="M373" s="341"/>
      <c r="N373" s="342"/>
      <c r="O373" s="343"/>
      <c r="P373" s="343"/>
      <c r="Q373" s="340"/>
    </row>
    <row r="374" spans="1:17" s="130" customFormat="1" ht="24.95" customHeight="1" x14ac:dyDescent="0.2">
      <c r="A374" s="340"/>
      <c r="B374" s="340"/>
      <c r="C374" s="340"/>
      <c r="D374" s="340"/>
      <c r="E374" s="340"/>
      <c r="F374" s="340"/>
      <c r="G374" s="340"/>
      <c r="H374" s="345"/>
      <c r="I374" s="346"/>
      <c r="J374" s="340"/>
      <c r="K374" s="340"/>
      <c r="L374" s="340"/>
      <c r="M374" s="341"/>
      <c r="N374" s="342"/>
      <c r="O374" s="343"/>
      <c r="P374" s="343"/>
      <c r="Q374" s="340"/>
    </row>
    <row r="375" spans="1:17" s="130" customFormat="1" ht="24.95" customHeight="1" x14ac:dyDescent="0.2">
      <c r="A375" s="340"/>
      <c r="B375" s="340" t="s">
        <v>406</v>
      </c>
      <c r="C375" s="340" t="s">
        <v>631</v>
      </c>
      <c r="D375" s="340" t="s">
        <v>632</v>
      </c>
      <c r="E375" s="340">
        <v>120607</v>
      </c>
      <c r="F375" s="340" t="s">
        <v>630</v>
      </c>
      <c r="G375" s="340"/>
      <c r="H375" s="345"/>
      <c r="I375" s="346"/>
      <c r="J375" s="340"/>
      <c r="K375" s="340"/>
      <c r="L375" s="340"/>
      <c r="M375" s="341"/>
      <c r="N375" s="342"/>
      <c r="O375" s="343"/>
      <c r="P375" s="343"/>
      <c r="Q375" s="340"/>
    </row>
    <row r="376" spans="1:17" s="130" customFormat="1" ht="24.95" customHeight="1" x14ac:dyDescent="0.2">
      <c r="A376" s="340"/>
      <c r="B376" s="340"/>
      <c r="C376" s="340"/>
      <c r="D376" s="340"/>
      <c r="E376" s="340"/>
      <c r="F376" s="340"/>
      <c r="G376" s="340"/>
      <c r="H376" s="345"/>
      <c r="I376" s="346"/>
      <c r="J376" s="340"/>
      <c r="K376" s="340"/>
      <c r="L376" s="340"/>
      <c r="M376" s="341"/>
      <c r="N376" s="342"/>
      <c r="O376" s="343"/>
      <c r="P376" s="343"/>
      <c r="Q376" s="340"/>
    </row>
    <row r="377" spans="1:17" s="12" customFormat="1" ht="24.95" customHeight="1" x14ac:dyDescent="0.2">
      <c r="A377" s="295" t="s">
        <v>656</v>
      </c>
      <c r="B377" s="295"/>
      <c r="C377" s="295"/>
      <c r="D377" s="295"/>
      <c r="E377" s="295"/>
      <c r="F377" s="295"/>
      <c r="G377" s="295"/>
      <c r="H377" s="295"/>
      <c r="I377" s="295"/>
      <c r="J377" s="295"/>
      <c r="K377" s="295"/>
      <c r="L377" s="295"/>
      <c r="M377" s="295"/>
      <c r="N377" s="295"/>
      <c r="O377" s="295"/>
      <c r="P377" s="295"/>
      <c r="Q377" s="295"/>
    </row>
    <row r="378" spans="1:17" s="12" customFormat="1" ht="24.95" customHeight="1" x14ac:dyDescent="0.2">
      <c r="A378" s="131"/>
      <c r="B378" s="131"/>
      <c r="C378" s="131"/>
      <c r="D378" s="250"/>
      <c r="E378" s="131"/>
      <c r="F378" s="131"/>
      <c r="G378" s="131"/>
      <c r="H378" s="131"/>
      <c r="I378" s="131"/>
      <c r="J378" s="134" t="s">
        <v>657</v>
      </c>
      <c r="K378" s="134"/>
      <c r="L378" s="134"/>
      <c r="M378" s="135" t="s">
        <v>636</v>
      </c>
      <c r="N378" s="134"/>
      <c r="O378" s="136"/>
      <c r="P378" s="135"/>
    </row>
    <row r="379" spans="1:17" s="12" customFormat="1" ht="24.95" customHeight="1" x14ac:dyDescent="0.2">
      <c r="A379" s="137">
        <v>202</v>
      </c>
      <c r="B379" s="137" t="s">
        <v>280</v>
      </c>
      <c r="C379" s="137" t="s">
        <v>338</v>
      </c>
      <c r="D379" s="255" t="s">
        <v>637</v>
      </c>
      <c r="E379" s="137">
        <v>137201</v>
      </c>
      <c r="F379" s="137" t="s">
        <v>592</v>
      </c>
      <c r="G379" s="137" t="s">
        <v>26</v>
      </c>
      <c r="H379" s="106"/>
      <c r="I379" s="137">
        <v>413.8</v>
      </c>
      <c r="J379" s="138"/>
      <c r="K379" s="138"/>
      <c r="L379" s="138"/>
      <c r="M379" s="138"/>
      <c r="N379" s="138"/>
      <c r="O379" s="138"/>
      <c r="P379" s="138"/>
      <c r="Q379" s="138"/>
    </row>
    <row r="380" spans="1:17" s="12" customFormat="1" ht="24.95" customHeight="1" x14ac:dyDescent="0.2">
      <c r="A380" s="288">
        <v>203</v>
      </c>
      <c r="B380" s="107" t="s">
        <v>638</v>
      </c>
      <c r="C380" s="107" t="s">
        <v>639</v>
      </c>
      <c r="D380" s="256" t="s">
        <v>640</v>
      </c>
      <c r="E380" s="288">
        <v>7003364</v>
      </c>
      <c r="F380" s="288" t="s">
        <v>641</v>
      </c>
      <c r="G380" s="288" t="s">
        <v>26</v>
      </c>
      <c r="H380" s="286"/>
      <c r="I380" s="288">
        <v>442</v>
      </c>
      <c r="J380" s="293"/>
      <c r="K380" s="293"/>
      <c r="L380" s="293"/>
      <c r="M380" s="286"/>
      <c r="N380" s="286"/>
      <c r="O380" s="286"/>
      <c r="P380" s="286"/>
      <c r="Q380" s="287"/>
    </row>
    <row r="381" spans="1:17" s="12" customFormat="1" ht="24.95" customHeight="1" x14ac:dyDescent="0.2">
      <c r="A381" s="288"/>
      <c r="B381" s="107" t="s">
        <v>642</v>
      </c>
      <c r="C381" s="107" t="s">
        <v>639</v>
      </c>
      <c r="D381" s="256" t="s">
        <v>640</v>
      </c>
      <c r="E381" s="288"/>
      <c r="F381" s="288"/>
      <c r="G381" s="288"/>
      <c r="H381" s="286"/>
      <c r="I381" s="288"/>
      <c r="J381" s="293"/>
      <c r="K381" s="293"/>
      <c r="L381" s="293"/>
      <c r="M381" s="286"/>
      <c r="N381" s="286"/>
      <c r="O381" s="286"/>
      <c r="P381" s="286"/>
      <c r="Q381" s="287"/>
    </row>
    <row r="382" spans="1:17" s="12" customFormat="1" ht="24.95" customHeight="1" x14ac:dyDescent="0.2">
      <c r="A382" s="288"/>
      <c r="B382" s="107" t="s">
        <v>248</v>
      </c>
      <c r="C382" s="107" t="s">
        <v>639</v>
      </c>
      <c r="D382" s="256" t="s">
        <v>640</v>
      </c>
      <c r="E382" s="288"/>
      <c r="F382" s="288"/>
      <c r="G382" s="288"/>
      <c r="H382" s="286"/>
      <c r="I382" s="288"/>
      <c r="J382" s="293"/>
      <c r="K382" s="293"/>
      <c r="L382" s="293"/>
      <c r="M382" s="286"/>
      <c r="N382" s="286"/>
      <c r="O382" s="286"/>
      <c r="P382" s="286"/>
      <c r="Q382" s="287"/>
    </row>
    <row r="383" spans="1:17" s="12" customFormat="1" ht="24.95" customHeight="1" x14ac:dyDescent="0.2">
      <c r="A383" s="131"/>
      <c r="B383" s="131"/>
      <c r="C383" s="131"/>
      <c r="D383" s="250"/>
      <c r="E383" s="131"/>
      <c r="F383" s="131"/>
      <c r="G383" s="131"/>
      <c r="H383" s="131"/>
      <c r="I383" s="131"/>
      <c r="J383" s="134" t="s">
        <v>657</v>
      </c>
      <c r="K383" s="134"/>
      <c r="L383" s="134"/>
      <c r="M383" s="135" t="s">
        <v>643</v>
      </c>
      <c r="N383" s="134"/>
      <c r="O383" s="136"/>
      <c r="P383" s="135"/>
    </row>
    <row r="384" spans="1:17" s="12" customFormat="1" ht="24.95" customHeight="1" x14ac:dyDescent="0.2">
      <c r="A384" s="137">
        <v>204</v>
      </c>
      <c r="B384" s="137" t="s">
        <v>644</v>
      </c>
      <c r="C384" s="137" t="s">
        <v>463</v>
      </c>
      <c r="D384" s="255" t="s">
        <v>645</v>
      </c>
      <c r="E384" s="137">
        <v>131584</v>
      </c>
      <c r="F384" s="137" t="s">
        <v>646</v>
      </c>
      <c r="G384" s="137" t="s">
        <v>26</v>
      </c>
      <c r="H384" s="106"/>
      <c r="I384" s="137">
        <v>258</v>
      </c>
      <c r="J384" s="138"/>
      <c r="K384" s="138"/>
      <c r="L384" s="138"/>
      <c r="M384" s="138"/>
      <c r="N384" s="138"/>
      <c r="O384" s="138"/>
      <c r="P384" s="138"/>
      <c r="Q384" s="138"/>
    </row>
    <row r="385" spans="1:19" s="12" customFormat="1" ht="24.95" customHeight="1" x14ac:dyDescent="0.2">
      <c r="A385" s="131"/>
      <c r="B385" s="131"/>
      <c r="C385" s="131"/>
      <c r="D385" s="250"/>
      <c r="E385" s="131"/>
      <c r="F385" s="131"/>
      <c r="G385" s="131"/>
      <c r="H385" s="131"/>
      <c r="I385" s="131"/>
      <c r="J385" s="134" t="s">
        <v>657</v>
      </c>
      <c r="K385" s="134"/>
      <c r="L385" s="134"/>
      <c r="M385" s="135" t="s">
        <v>647</v>
      </c>
      <c r="N385" s="134"/>
      <c r="O385" s="136"/>
      <c r="P385" s="135"/>
    </row>
    <row r="386" spans="1:19" s="12" customFormat="1" ht="24.95" customHeight="1" x14ac:dyDescent="0.2">
      <c r="A386" s="137">
        <v>205</v>
      </c>
      <c r="B386" s="137" t="s">
        <v>648</v>
      </c>
      <c r="C386" s="137" t="s">
        <v>649</v>
      </c>
      <c r="D386" s="255" t="s">
        <v>650</v>
      </c>
      <c r="E386" s="137">
        <v>7004794</v>
      </c>
      <c r="F386" s="137" t="s">
        <v>651</v>
      </c>
      <c r="G386" s="137" t="s">
        <v>26</v>
      </c>
      <c r="H386" s="106"/>
      <c r="I386" s="137">
        <v>282.3</v>
      </c>
      <c r="J386" s="138"/>
      <c r="K386" s="138"/>
      <c r="L386" s="138"/>
      <c r="M386" s="138"/>
      <c r="N386" s="138"/>
      <c r="O386" s="138"/>
      <c r="P386" s="138"/>
      <c r="Q386" s="138"/>
    </row>
    <row r="387" spans="1:19" s="12" customFormat="1" ht="24.95" customHeight="1" x14ac:dyDescent="0.2">
      <c r="A387" s="131"/>
      <c r="B387" s="131"/>
      <c r="C387" s="131"/>
      <c r="D387" s="250"/>
      <c r="E387" s="131"/>
      <c r="F387" s="131"/>
      <c r="G387" s="131"/>
      <c r="H387" s="131"/>
      <c r="I387" s="131"/>
      <c r="J387" s="134" t="s">
        <v>657</v>
      </c>
      <c r="K387" s="134"/>
      <c r="L387" s="134"/>
      <c r="M387" s="135" t="s">
        <v>652</v>
      </c>
      <c r="N387" s="134"/>
      <c r="O387" s="136"/>
      <c r="P387" s="135"/>
    </row>
    <row r="388" spans="1:19" s="12" customFormat="1" ht="24.95" customHeight="1" x14ac:dyDescent="0.2">
      <c r="A388" s="137">
        <v>206</v>
      </c>
      <c r="B388" s="137" t="s">
        <v>653</v>
      </c>
      <c r="C388" s="137" t="s">
        <v>654</v>
      </c>
      <c r="D388" s="255"/>
      <c r="E388" s="137">
        <v>7004148</v>
      </c>
      <c r="F388" s="137" t="s">
        <v>655</v>
      </c>
      <c r="G388" s="137" t="s">
        <v>26</v>
      </c>
      <c r="H388" s="106"/>
      <c r="I388" s="137">
        <v>814.5</v>
      </c>
      <c r="J388" s="138"/>
      <c r="K388" s="138"/>
      <c r="L388" s="138"/>
      <c r="M388" s="138"/>
      <c r="N388" s="138"/>
      <c r="O388" s="138"/>
      <c r="P388" s="138"/>
      <c r="Q388" s="138"/>
    </row>
    <row r="389" spans="1:19" s="11" customFormat="1" ht="24.95" customHeight="1" x14ac:dyDescent="0.25">
      <c r="A389" s="277" t="s">
        <v>1058</v>
      </c>
      <c r="B389" s="277"/>
      <c r="C389" s="277"/>
      <c r="D389" s="277"/>
      <c r="E389" s="277"/>
      <c r="F389" s="277"/>
      <c r="G389" s="277"/>
      <c r="H389" s="277"/>
      <c r="I389" s="277"/>
      <c r="J389" s="277"/>
      <c r="K389" s="277"/>
      <c r="L389" s="277"/>
      <c r="M389" s="277"/>
      <c r="N389" s="277"/>
      <c r="O389" s="277"/>
      <c r="P389" s="277"/>
      <c r="Q389" s="277"/>
      <c r="R389" s="18"/>
      <c r="S389" s="18"/>
    </row>
    <row r="390" spans="1:19" s="11" customFormat="1" ht="24.95" customHeight="1" x14ac:dyDescent="0.25">
      <c r="A390" s="270" t="s">
        <v>1156</v>
      </c>
      <c r="B390" s="270"/>
      <c r="C390" s="270"/>
      <c r="D390" s="270"/>
      <c r="E390" s="270"/>
      <c r="F390" s="270"/>
      <c r="G390" s="270"/>
      <c r="H390" s="270"/>
      <c r="I390" s="270"/>
      <c r="J390" s="270"/>
      <c r="K390" s="270"/>
      <c r="L390" s="270"/>
      <c r="M390" s="270"/>
      <c r="N390" s="270"/>
      <c r="O390" s="270"/>
      <c r="P390" s="270"/>
      <c r="Q390" s="270"/>
      <c r="R390" s="18"/>
      <c r="S390" s="18"/>
    </row>
    <row r="391" spans="1:19" s="11" customFormat="1" ht="24.95" customHeight="1" x14ac:dyDescent="0.25">
      <c r="A391" s="153">
        <v>207</v>
      </c>
      <c r="B391" s="153" t="s">
        <v>506</v>
      </c>
      <c r="C391" s="153" t="s">
        <v>511</v>
      </c>
      <c r="D391" s="253" t="s">
        <v>795</v>
      </c>
      <c r="E391" s="153">
        <v>2625256</v>
      </c>
      <c r="F391" s="153" t="s">
        <v>796</v>
      </c>
      <c r="G391" s="153" t="s">
        <v>26</v>
      </c>
      <c r="H391" s="153"/>
      <c r="I391" s="153">
        <v>80.5</v>
      </c>
      <c r="J391" s="153"/>
      <c r="K391" s="153"/>
      <c r="L391" s="153"/>
      <c r="M391" s="153"/>
      <c r="N391" s="153"/>
      <c r="O391" s="153"/>
      <c r="P391" s="153"/>
      <c r="Q391" s="153"/>
      <c r="R391" s="18"/>
      <c r="S391" s="18"/>
    </row>
    <row r="392" spans="1:19" s="11" customFormat="1" ht="24.95" customHeight="1" x14ac:dyDescent="0.25">
      <c r="A392" s="153">
        <v>208</v>
      </c>
      <c r="B392" s="153" t="s">
        <v>797</v>
      </c>
      <c r="C392" s="153" t="s">
        <v>486</v>
      </c>
      <c r="D392" s="253" t="s">
        <v>798</v>
      </c>
      <c r="E392" s="153">
        <v>2624859</v>
      </c>
      <c r="F392" s="153" t="s">
        <v>799</v>
      </c>
      <c r="G392" s="153" t="s">
        <v>26</v>
      </c>
      <c r="H392" s="153"/>
      <c r="I392" s="153">
        <v>500</v>
      </c>
      <c r="J392" s="153"/>
      <c r="K392" s="153"/>
      <c r="L392" s="153"/>
      <c r="M392" s="153"/>
      <c r="N392" s="153"/>
      <c r="O392" s="153"/>
      <c r="P392" s="153"/>
      <c r="Q392" s="153"/>
      <c r="R392" s="18"/>
      <c r="S392" s="18"/>
    </row>
    <row r="393" spans="1:19" s="11" customFormat="1" ht="24.95" customHeight="1" x14ac:dyDescent="0.25">
      <c r="A393" s="273">
        <v>209</v>
      </c>
      <c r="B393" s="153" t="s">
        <v>800</v>
      </c>
      <c r="C393" s="153" t="s">
        <v>801</v>
      </c>
      <c r="D393" s="253" t="s">
        <v>802</v>
      </c>
      <c r="E393" s="273">
        <v>2624860</v>
      </c>
      <c r="F393" s="273" t="s">
        <v>799</v>
      </c>
      <c r="G393" s="273" t="s">
        <v>26</v>
      </c>
      <c r="H393" s="273"/>
      <c r="I393" s="273">
        <v>486.9</v>
      </c>
      <c r="J393" s="273"/>
      <c r="K393" s="273"/>
      <c r="L393" s="273"/>
      <c r="M393" s="273"/>
      <c r="N393" s="273"/>
      <c r="O393" s="273"/>
      <c r="P393" s="273"/>
      <c r="Q393" s="273"/>
      <c r="R393" s="18"/>
      <c r="S393" s="18"/>
    </row>
    <row r="394" spans="1:19" s="11" customFormat="1" ht="24.95" customHeight="1" x14ac:dyDescent="0.25">
      <c r="A394" s="273"/>
      <c r="B394" s="153" t="s">
        <v>803</v>
      </c>
      <c r="C394" s="153" t="s">
        <v>801</v>
      </c>
      <c r="D394" s="253" t="s">
        <v>804</v>
      </c>
      <c r="E394" s="273"/>
      <c r="F394" s="273"/>
      <c r="G394" s="273"/>
      <c r="H394" s="273"/>
      <c r="I394" s="273"/>
      <c r="J394" s="273"/>
      <c r="K394" s="273"/>
      <c r="L394" s="273"/>
      <c r="M394" s="273"/>
      <c r="N394" s="273"/>
      <c r="O394" s="273"/>
      <c r="P394" s="273"/>
      <c r="Q394" s="273"/>
      <c r="R394" s="18"/>
      <c r="S394" s="18"/>
    </row>
    <row r="395" spans="1:19" s="11" customFormat="1" ht="24.95" customHeight="1" x14ac:dyDescent="0.25">
      <c r="A395" s="273">
        <v>210</v>
      </c>
      <c r="B395" s="153" t="s">
        <v>103</v>
      </c>
      <c r="C395" s="153" t="s">
        <v>805</v>
      </c>
      <c r="D395" s="253" t="s">
        <v>806</v>
      </c>
      <c r="E395" s="273">
        <v>2624938</v>
      </c>
      <c r="F395" s="273" t="s">
        <v>807</v>
      </c>
      <c r="G395" s="278" t="s">
        <v>26</v>
      </c>
      <c r="H395" s="273"/>
      <c r="I395" s="273">
        <v>500</v>
      </c>
      <c r="J395" s="273"/>
      <c r="K395" s="273"/>
      <c r="L395" s="273"/>
      <c r="M395" s="273"/>
      <c r="N395" s="273"/>
      <c r="O395" s="273"/>
      <c r="P395" s="273"/>
      <c r="Q395" s="273"/>
      <c r="R395" s="18"/>
      <c r="S395" s="18"/>
    </row>
    <row r="396" spans="1:19" s="11" customFormat="1" ht="24.95" customHeight="1" x14ac:dyDescent="0.25">
      <c r="A396" s="273"/>
      <c r="B396" s="153" t="s">
        <v>808</v>
      </c>
      <c r="C396" s="153" t="s">
        <v>805</v>
      </c>
      <c r="D396" s="253" t="s">
        <v>806</v>
      </c>
      <c r="E396" s="273"/>
      <c r="F396" s="273"/>
      <c r="G396" s="279"/>
      <c r="H396" s="273"/>
      <c r="I396" s="273"/>
      <c r="J396" s="273"/>
      <c r="K396" s="273"/>
      <c r="L396" s="273"/>
      <c r="M396" s="273"/>
      <c r="N396" s="273"/>
      <c r="O396" s="273"/>
      <c r="P396" s="273"/>
      <c r="Q396" s="273"/>
      <c r="R396" s="18"/>
      <c r="S396" s="18"/>
    </row>
    <row r="397" spans="1:19" s="11" customFormat="1" ht="24.95" customHeight="1" x14ac:dyDescent="0.25">
      <c r="A397" s="153">
        <v>211</v>
      </c>
      <c r="B397" s="153" t="s">
        <v>809</v>
      </c>
      <c r="C397" s="153" t="s">
        <v>209</v>
      </c>
      <c r="D397" s="253" t="s">
        <v>810</v>
      </c>
      <c r="E397" s="153">
        <v>2625255</v>
      </c>
      <c r="F397" s="153" t="s">
        <v>796</v>
      </c>
      <c r="G397" s="153" t="s">
        <v>26</v>
      </c>
      <c r="H397" s="153"/>
      <c r="I397" s="153">
        <v>291.39999999999998</v>
      </c>
      <c r="J397" s="153"/>
      <c r="K397" s="153"/>
      <c r="L397" s="153"/>
      <c r="M397" s="153"/>
      <c r="N397" s="153"/>
      <c r="O397" s="153"/>
      <c r="P397" s="153"/>
      <c r="Q397" s="153"/>
      <c r="R397" s="18"/>
      <c r="S397" s="18"/>
    </row>
    <row r="398" spans="1:19" s="11" customFormat="1" ht="24.95" customHeight="1" x14ac:dyDescent="0.25">
      <c r="A398" s="153">
        <v>212</v>
      </c>
      <c r="B398" s="153" t="s">
        <v>811</v>
      </c>
      <c r="C398" s="153" t="s">
        <v>812</v>
      </c>
      <c r="D398" s="253" t="s">
        <v>813</v>
      </c>
      <c r="E398" s="153">
        <v>2625260</v>
      </c>
      <c r="F398" s="153" t="s">
        <v>796</v>
      </c>
      <c r="G398" s="153" t="s">
        <v>26</v>
      </c>
      <c r="H398" s="153"/>
      <c r="I398" s="153">
        <v>109.3</v>
      </c>
      <c r="J398" s="153"/>
      <c r="K398" s="153"/>
      <c r="L398" s="153"/>
      <c r="M398" s="153"/>
      <c r="N398" s="153"/>
      <c r="O398" s="153"/>
      <c r="P398" s="153"/>
      <c r="Q398" s="153"/>
      <c r="R398" s="18"/>
      <c r="S398" s="18"/>
    </row>
    <row r="399" spans="1:19" s="11" customFormat="1" ht="24.95" customHeight="1" x14ac:dyDescent="0.25">
      <c r="A399" s="270" t="s">
        <v>1157</v>
      </c>
      <c r="B399" s="270"/>
      <c r="C399" s="270"/>
      <c r="D399" s="270"/>
      <c r="E399" s="270"/>
      <c r="F399" s="270"/>
      <c r="G399" s="270"/>
      <c r="H399" s="270"/>
      <c r="I399" s="270"/>
      <c r="J399" s="270"/>
      <c r="K399" s="270"/>
      <c r="L399" s="270"/>
      <c r="M399" s="270"/>
      <c r="N399" s="270"/>
      <c r="O399" s="270"/>
      <c r="P399" s="270"/>
      <c r="Q399" s="270"/>
      <c r="R399" s="18"/>
      <c r="S399" s="18"/>
    </row>
    <row r="400" spans="1:19" s="11" customFormat="1" ht="24.95" customHeight="1" x14ac:dyDescent="0.25">
      <c r="A400" s="273">
        <v>213</v>
      </c>
      <c r="B400" s="153" t="s">
        <v>814</v>
      </c>
      <c r="C400" s="153" t="s">
        <v>815</v>
      </c>
      <c r="D400" s="253" t="s">
        <v>816</v>
      </c>
      <c r="E400" s="273">
        <v>2625234</v>
      </c>
      <c r="F400" s="273" t="s">
        <v>817</v>
      </c>
      <c r="G400" s="273" t="s">
        <v>26</v>
      </c>
      <c r="H400" s="273"/>
      <c r="I400" s="273">
        <v>93.8</v>
      </c>
      <c r="J400" s="273"/>
      <c r="K400" s="273"/>
      <c r="L400" s="273"/>
      <c r="M400" s="273"/>
      <c r="N400" s="273"/>
      <c r="O400" s="273"/>
      <c r="P400" s="273"/>
      <c r="Q400" s="273"/>
      <c r="R400" s="18"/>
      <c r="S400" s="18"/>
    </row>
    <row r="401" spans="1:1119" s="11" customFormat="1" ht="24.95" customHeight="1" x14ac:dyDescent="0.25">
      <c r="A401" s="273"/>
      <c r="B401" s="153" t="s">
        <v>402</v>
      </c>
      <c r="C401" s="153" t="s">
        <v>100</v>
      </c>
      <c r="D401" s="253" t="s">
        <v>816</v>
      </c>
      <c r="E401" s="273"/>
      <c r="F401" s="273"/>
      <c r="G401" s="273"/>
      <c r="H401" s="273"/>
      <c r="I401" s="273"/>
      <c r="J401" s="273"/>
      <c r="K401" s="273"/>
      <c r="L401" s="273"/>
      <c r="M401" s="273"/>
      <c r="N401" s="273"/>
      <c r="O401" s="273"/>
      <c r="P401" s="273"/>
      <c r="Q401" s="273"/>
      <c r="R401" s="18"/>
      <c r="S401" s="18"/>
    </row>
    <row r="402" spans="1:1119" s="11" customFormat="1" ht="24.95" customHeight="1" x14ac:dyDescent="0.25">
      <c r="A402" s="270" t="s">
        <v>1158</v>
      </c>
      <c r="B402" s="270"/>
      <c r="C402" s="270"/>
      <c r="D402" s="270"/>
      <c r="E402" s="270"/>
      <c r="F402" s="270"/>
      <c r="G402" s="270"/>
      <c r="H402" s="270"/>
      <c r="I402" s="270"/>
      <c r="J402" s="270"/>
      <c r="K402" s="270"/>
      <c r="L402" s="270"/>
      <c r="M402" s="270"/>
      <c r="N402" s="270"/>
      <c r="O402" s="270"/>
      <c r="P402" s="270"/>
      <c r="Q402" s="270"/>
      <c r="R402" s="18"/>
      <c r="S402" s="18"/>
    </row>
    <row r="403" spans="1:1119" s="11" customFormat="1" ht="24.95" customHeight="1" x14ac:dyDescent="0.25">
      <c r="A403" s="153">
        <v>214</v>
      </c>
      <c r="B403" s="153" t="s">
        <v>818</v>
      </c>
      <c r="C403" s="153" t="s">
        <v>819</v>
      </c>
      <c r="D403" s="253" t="s">
        <v>820</v>
      </c>
      <c r="E403" s="153">
        <v>2624654</v>
      </c>
      <c r="F403" s="153" t="s">
        <v>821</v>
      </c>
      <c r="G403" s="153" t="s">
        <v>26</v>
      </c>
      <c r="H403" s="153"/>
      <c r="I403" s="153">
        <v>241.3</v>
      </c>
      <c r="J403" s="153"/>
      <c r="K403" s="153"/>
      <c r="L403" s="153"/>
      <c r="M403" s="153"/>
      <c r="N403" s="153"/>
      <c r="O403" s="153"/>
      <c r="P403" s="153"/>
      <c r="Q403" s="153"/>
      <c r="R403" s="18"/>
      <c r="S403" s="18"/>
    </row>
    <row r="404" spans="1:1119" s="11" customFormat="1" ht="24.95" customHeight="1" x14ac:dyDescent="0.25">
      <c r="A404" s="270" t="s">
        <v>1159</v>
      </c>
      <c r="B404" s="270"/>
      <c r="C404" s="270"/>
      <c r="D404" s="270"/>
      <c r="E404" s="270"/>
      <c r="F404" s="270"/>
      <c r="G404" s="270"/>
      <c r="H404" s="270"/>
      <c r="I404" s="270"/>
      <c r="J404" s="270"/>
      <c r="K404" s="270"/>
      <c r="L404" s="270"/>
      <c r="M404" s="270"/>
      <c r="N404" s="270"/>
      <c r="O404" s="270"/>
      <c r="P404" s="270"/>
      <c r="Q404" s="270"/>
      <c r="R404" s="18"/>
      <c r="S404" s="18"/>
    </row>
    <row r="405" spans="1:1119" s="11" customFormat="1" ht="24.95" customHeight="1" x14ac:dyDescent="0.25">
      <c r="A405" s="153">
        <v>215</v>
      </c>
      <c r="B405" s="153" t="s">
        <v>822</v>
      </c>
      <c r="C405" s="153" t="s">
        <v>823</v>
      </c>
      <c r="D405" s="253" t="s">
        <v>824</v>
      </c>
      <c r="E405" s="153">
        <v>2624823</v>
      </c>
      <c r="F405" s="153" t="s">
        <v>825</v>
      </c>
      <c r="G405" s="153" t="s">
        <v>26</v>
      </c>
      <c r="H405" s="153"/>
      <c r="I405" s="153">
        <v>225.5</v>
      </c>
      <c r="J405" s="153"/>
      <c r="K405" s="153"/>
      <c r="L405" s="153"/>
      <c r="M405" s="153"/>
      <c r="N405" s="153"/>
      <c r="O405" s="153"/>
      <c r="P405" s="153"/>
      <c r="Q405" s="153"/>
      <c r="R405" s="18"/>
      <c r="S405" s="18"/>
    </row>
    <row r="406" spans="1:1119" s="11" customFormat="1" ht="24.95" customHeight="1" x14ac:dyDescent="0.25">
      <c r="A406" s="270" t="s">
        <v>1160</v>
      </c>
      <c r="B406" s="270"/>
      <c r="C406" s="270"/>
      <c r="D406" s="270"/>
      <c r="E406" s="270"/>
      <c r="F406" s="270"/>
      <c r="G406" s="270"/>
      <c r="H406" s="270"/>
      <c r="I406" s="270"/>
      <c r="J406" s="270"/>
      <c r="K406" s="270"/>
      <c r="L406" s="270"/>
      <c r="M406" s="270"/>
      <c r="N406" s="270"/>
      <c r="O406" s="270"/>
      <c r="P406" s="270"/>
      <c r="Q406" s="270"/>
      <c r="R406" s="18"/>
      <c r="S406" s="18"/>
    </row>
    <row r="407" spans="1:1119" s="11" customFormat="1" ht="24.95" customHeight="1" x14ac:dyDescent="0.25">
      <c r="A407" s="153">
        <v>216</v>
      </c>
      <c r="B407" s="153" t="s">
        <v>826</v>
      </c>
      <c r="C407" s="153" t="s">
        <v>486</v>
      </c>
      <c r="D407" s="253" t="s">
        <v>827</v>
      </c>
      <c r="E407" s="153">
        <v>2625280</v>
      </c>
      <c r="F407" s="153" t="s">
        <v>587</v>
      </c>
      <c r="G407" s="153" t="s">
        <v>26</v>
      </c>
      <c r="H407" s="153"/>
      <c r="I407" s="153">
        <v>188.6</v>
      </c>
      <c r="J407" s="153"/>
      <c r="K407" s="153"/>
      <c r="L407" s="153"/>
      <c r="M407" s="153"/>
      <c r="N407" s="153"/>
      <c r="O407" s="153"/>
      <c r="P407" s="153"/>
      <c r="Q407" s="153"/>
      <c r="R407" s="18"/>
      <c r="S407" s="18"/>
    </row>
    <row r="408" spans="1:1119" s="11" customFormat="1" ht="24.95" customHeight="1" x14ac:dyDescent="0.25">
      <c r="A408" s="270" t="s">
        <v>1156</v>
      </c>
      <c r="B408" s="270"/>
      <c r="C408" s="270"/>
      <c r="D408" s="270"/>
      <c r="E408" s="270"/>
      <c r="F408" s="270"/>
      <c r="G408" s="270"/>
      <c r="H408" s="270"/>
      <c r="I408" s="270"/>
      <c r="J408" s="270"/>
      <c r="K408" s="270"/>
      <c r="L408" s="270"/>
      <c r="M408" s="270"/>
      <c r="N408" s="270"/>
      <c r="O408" s="270"/>
      <c r="P408" s="270"/>
      <c r="Q408" s="270"/>
      <c r="R408" s="18"/>
      <c r="S408" s="216"/>
      <c r="T408" s="110"/>
      <c r="U408" s="110"/>
      <c r="V408" s="110"/>
      <c r="W408" s="110"/>
      <c r="X408" s="110"/>
      <c r="Y408" s="110"/>
      <c r="Z408" s="110"/>
      <c r="AA408" s="110"/>
      <c r="AB408" s="110"/>
      <c r="AC408" s="110"/>
      <c r="AD408" s="110"/>
      <c r="AE408" s="110"/>
      <c r="AF408" s="110"/>
      <c r="AG408" s="110"/>
      <c r="AH408" s="110"/>
      <c r="AI408" s="110"/>
      <c r="AJ408" s="110"/>
      <c r="AK408" s="110"/>
      <c r="AL408" s="110"/>
      <c r="AM408" s="110"/>
      <c r="AN408" s="110"/>
      <c r="AO408" s="110"/>
      <c r="AP408" s="110"/>
      <c r="AQ408" s="110"/>
      <c r="AR408" s="110"/>
      <c r="AS408" s="110"/>
      <c r="AT408" s="110"/>
      <c r="AU408" s="110"/>
      <c r="AV408" s="110"/>
      <c r="AW408" s="110"/>
      <c r="AX408" s="110"/>
      <c r="AY408" s="110"/>
      <c r="AZ408" s="110"/>
      <c r="BA408" s="110"/>
      <c r="BB408" s="110"/>
      <c r="BC408" s="110"/>
      <c r="BD408" s="110"/>
      <c r="BE408" s="110"/>
      <c r="BF408" s="110"/>
      <c r="BG408" s="110"/>
      <c r="BH408" s="110"/>
      <c r="BI408" s="110"/>
      <c r="BJ408" s="110"/>
      <c r="BK408" s="110"/>
      <c r="BL408" s="110"/>
      <c r="BM408" s="110"/>
      <c r="BN408" s="110"/>
      <c r="BO408" s="110"/>
      <c r="BP408" s="110"/>
      <c r="BQ408" s="110"/>
      <c r="BR408" s="110"/>
      <c r="BS408" s="110"/>
      <c r="BT408" s="110"/>
      <c r="BU408" s="110"/>
      <c r="BV408" s="110"/>
      <c r="BW408" s="110"/>
      <c r="BX408" s="110"/>
      <c r="BY408" s="110"/>
      <c r="BZ408" s="110"/>
      <c r="CA408" s="110"/>
      <c r="CB408" s="110"/>
      <c r="CC408" s="110"/>
      <c r="CD408" s="110"/>
      <c r="CE408" s="110"/>
      <c r="CF408" s="110"/>
      <c r="CG408" s="110"/>
      <c r="CH408" s="110"/>
      <c r="CI408" s="110"/>
      <c r="CJ408" s="110"/>
      <c r="CK408" s="110"/>
      <c r="CL408" s="110"/>
      <c r="CM408" s="110"/>
      <c r="CN408" s="110"/>
      <c r="CO408" s="110"/>
      <c r="CP408" s="110"/>
      <c r="CQ408" s="110"/>
      <c r="CR408" s="110"/>
      <c r="CS408" s="110"/>
      <c r="CT408" s="110"/>
      <c r="CU408" s="110"/>
      <c r="CV408" s="110"/>
      <c r="CW408" s="110"/>
      <c r="CX408" s="110"/>
      <c r="CY408" s="110"/>
      <c r="CZ408" s="110"/>
      <c r="DA408" s="110"/>
      <c r="DB408" s="110"/>
      <c r="DC408" s="110"/>
      <c r="DD408" s="110"/>
      <c r="DE408" s="110"/>
      <c r="DF408" s="110"/>
      <c r="DG408" s="110"/>
      <c r="DH408" s="110"/>
      <c r="DI408" s="110"/>
      <c r="DJ408" s="110"/>
      <c r="DK408" s="110"/>
      <c r="DL408" s="110"/>
      <c r="DM408" s="110"/>
      <c r="DN408" s="110"/>
      <c r="DO408" s="110"/>
      <c r="DP408" s="110"/>
      <c r="DQ408" s="110"/>
      <c r="DR408" s="110"/>
      <c r="DS408" s="110"/>
      <c r="DT408" s="110"/>
      <c r="DU408" s="110"/>
      <c r="DV408" s="110"/>
      <c r="DW408" s="110"/>
      <c r="DX408" s="110"/>
      <c r="DY408" s="110"/>
      <c r="DZ408" s="110"/>
      <c r="EA408" s="110"/>
      <c r="EB408" s="110"/>
      <c r="EC408" s="110"/>
      <c r="ED408" s="110"/>
      <c r="EE408" s="110"/>
      <c r="EF408" s="110"/>
      <c r="EG408" s="110"/>
      <c r="EH408" s="110"/>
      <c r="EI408" s="110"/>
      <c r="EJ408" s="110"/>
      <c r="EK408" s="110"/>
      <c r="EL408" s="110"/>
      <c r="EM408" s="110"/>
      <c r="EN408" s="110"/>
      <c r="EO408" s="110"/>
      <c r="EP408" s="110"/>
      <c r="EQ408" s="110"/>
      <c r="ER408" s="110"/>
      <c r="ES408" s="110"/>
      <c r="ET408" s="110"/>
      <c r="EU408" s="110"/>
      <c r="EV408" s="110"/>
      <c r="EW408" s="110"/>
      <c r="EX408" s="110"/>
      <c r="EY408" s="110"/>
      <c r="EZ408" s="110"/>
      <c r="FA408" s="110"/>
      <c r="FB408" s="110"/>
      <c r="FC408" s="110"/>
      <c r="FD408" s="110"/>
      <c r="FE408" s="110"/>
      <c r="FF408" s="110"/>
      <c r="FG408" s="110"/>
      <c r="FH408" s="110"/>
      <c r="FI408" s="110"/>
      <c r="FJ408" s="110"/>
      <c r="FK408" s="110"/>
      <c r="FL408" s="110"/>
      <c r="FM408" s="110"/>
      <c r="FN408" s="110"/>
      <c r="FO408" s="110"/>
      <c r="FP408" s="110"/>
      <c r="FQ408" s="110"/>
      <c r="FR408" s="110"/>
      <c r="FS408" s="110"/>
      <c r="FT408" s="110"/>
      <c r="FU408" s="110"/>
      <c r="FV408" s="110"/>
      <c r="FW408" s="110"/>
      <c r="FX408" s="110"/>
      <c r="FY408" s="110"/>
      <c r="FZ408" s="110"/>
      <c r="GA408" s="110"/>
      <c r="GB408" s="110"/>
      <c r="GC408" s="110"/>
      <c r="GD408" s="110"/>
      <c r="GE408" s="110"/>
      <c r="GF408" s="110"/>
      <c r="GG408" s="110"/>
      <c r="GH408" s="110"/>
      <c r="GI408" s="110"/>
      <c r="GJ408" s="110"/>
      <c r="GK408" s="110"/>
      <c r="GL408" s="110"/>
      <c r="GM408" s="110"/>
      <c r="GN408" s="110"/>
      <c r="GO408" s="110"/>
      <c r="GP408" s="110"/>
      <c r="GQ408" s="110"/>
      <c r="GR408" s="110"/>
      <c r="GS408" s="110"/>
      <c r="GT408" s="110"/>
      <c r="GU408" s="110"/>
      <c r="GV408" s="110"/>
      <c r="GW408" s="110"/>
      <c r="GX408" s="110"/>
      <c r="GY408" s="110"/>
      <c r="GZ408" s="110"/>
      <c r="HA408" s="110"/>
      <c r="HB408" s="110"/>
      <c r="HC408" s="110"/>
      <c r="HD408" s="110"/>
      <c r="HE408" s="110"/>
      <c r="HF408" s="110"/>
      <c r="HG408" s="110"/>
      <c r="HH408" s="110"/>
      <c r="HI408" s="110"/>
      <c r="HJ408" s="110"/>
      <c r="HK408" s="110"/>
      <c r="HL408" s="110"/>
      <c r="HM408" s="110"/>
      <c r="HN408" s="110"/>
      <c r="HO408" s="110"/>
      <c r="HP408" s="110"/>
      <c r="HQ408" s="110"/>
      <c r="HR408" s="110"/>
      <c r="HS408" s="110"/>
      <c r="HT408" s="110"/>
      <c r="HU408" s="110"/>
      <c r="HV408" s="110"/>
      <c r="HW408" s="110"/>
      <c r="HX408" s="110"/>
      <c r="HY408" s="110"/>
      <c r="HZ408" s="110"/>
      <c r="IA408" s="110"/>
      <c r="IB408" s="110"/>
      <c r="IC408" s="110"/>
      <c r="ID408" s="110"/>
      <c r="IE408" s="110"/>
      <c r="IF408" s="110"/>
      <c r="IG408" s="110"/>
      <c r="IH408" s="110"/>
      <c r="II408" s="110"/>
      <c r="IJ408" s="110"/>
      <c r="IK408" s="110"/>
      <c r="IL408" s="110"/>
      <c r="IM408" s="110"/>
      <c r="IN408" s="110"/>
      <c r="IO408" s="110"/>
      <c r="IP408" s="110"/>
      <c r="IQ408" s="110"/>
      <c r="IR408" s="110"/>
      <c r="IS408" s="110"/>
      <c r="IT408" s="110"/>
      <c r="IU408" s="110"/>
      <c r="IV408" s="110"/>
      <c r="IW408" s="110"/>
      <c r="IX408" s="110"/>
      <c r="IY408" s="110"/>
      <c r="IZ408" s="110"/>
      <c r="JA408" s="110"/>
      <c r="JB408" s="110"/>
      <c r="JC408" s="110"/>
      <c r="JD408" s="110"/>
      <c r="JE408" s="110"/>
      <c r="JF408" s="110"/>
      <c r="JG408" s="110"/>
      <c r="JH408" s="110"/>
      <c r="JI408" s="110"/>
      <c r="JJ408" s="110"/>
      <c r="JK408" s="110"/>
      <c r="JL408" s="110"/>
      <c r="JM408" s="110"/>
      <c r="JN408" s="110"/>
      <c r="JO408" s="110"/>
      <c r="JP408" s="110"/>
      <c r="JQ408" s="110"/>
      <c r="JR408" s="110"/>
      <c r="JS408" s="110"/>
      <c r="JT408" s="110"/>
      <c r="JU408" s="110"/>
      <c r="JV408" s="110"/>
      <c r="JW408" s="110"/>
      <c r="JX408" s="110"/>
      <c r="JY408" s="110"/>
      <c r="JZ408" s="110"/>
      <c r="KA408" s="110"/>
      <c r="KB408" s="110"/>
      <c r="KC408" s="110"/>
      <c r="KD408" s="110"/>
      <c r="KE408" s="110"/>
      <c r="KF408" s="110"/>
      <c r="KG408" s="110"/>
      <c r="KH408" s="110"/>
      <c r="KI408" s="110"/>
      <c r="KJ408" s="110"/>
      <c r="KK408" s="110"/>
      <c r="KL408" s="110"/>
      <c r="KM408" s="110"/>
      <c r="KN408" s="110"/>
      <c r="KO408" s="110"/>
      <c r="KP408" s="110"/>
      <c r="KQ408" s="110"/>
      <c r="KR408" s="110"/>
      <c r="KS408" s="110"/>
      <c r="KT408" s="110"/>
      <c r="KU408" s="110"/>
      <c r="KV408" s="110"/>
      <c r="KW408" s="110"/>
      <c r="KX408" s="110"/>
      <c r="KY408" s="110"/>
      <c r="KZ408" s="110"/>
      <c r="LA408" s="110"/>
      <c r="LB408" s="110"/>
      <c r="LC408" s="110"/>
      <c r="LD408" s="110"/>
      <c r="LE408" s="110"/>
      <c r="LF408" s="110"/>
      <c r="LG408" s="110"/>
      <c r="LH408" s="110"/>
      <c r="LI408" s="110"/>
      <c r="LJ408" s="110"/>
      <c r="LK408" s="110"/>
      <c r="LL408" s="110"/>
      <c r="LM408" s="110"/>
      <c r="LN408" s="110"/>
      <c r="LO408" s="110"/>
      <c r="LP408" s="110"/>
      <c r="LQ408" s="110"/>
      <c r="LR408" s="110"/>
      <c r="LS408" s="110"/>
      <c r="LT408" s="110"/>
      <c r="LU408" s="110"/>
      <c r="LV408" s="110"/>
      <c r="LW408" s="110"/>
      <c r="LX408" s="110"/>
      <c r="LY408" s="110"/>
      <c r="LZ408" s="110"/>
      <c r="MA408" s="110"/>
      <c r="MB408" s="110"/>
      <c r="MC408" s="110"/>
      <c r="MD408" s="110"/>
      <c r="ME408" s="110"/>
      <c r="MF408" s="110"/>
      <c r="MG408" s="110"/>
      <c r="MH408" s="110"/>
      <c r="MI408" s="110"/>
      <c r="MJ408" s="110"/>
      <c r="MK408" s="110"/>
      <c r="ML408" s="110"/>
      <c r="MM408" s="110"/>
      <c r="MN408" s="110"/>
      <c r="MO408" s="110"/>
      <c r="MP408" s="110"/>
      <c r="MQ408" s="110"/>
      <c r="MR408" s="110"/>
      <c r="MS408" s="110"/>
      <c r="MT408" s="110"/>
      <c r="MU408" s="110"/>
      <c r="MV408" s="110"/>
      <c r="MW408" s="110"/>
      <c r="MX408" s="110"/>
      <c r="MY408" s="110"/>
      <c r="MZ408" s="110"/>
      <c r="NA408" s="110"/>
      <c r="NB408" s="110"/>
      <c r="NC408" s="110"/>
      <c r="ND408" s="110"/>
      <c r="NE408" s="110"/>
      <c r="NF408" s="110"/>
      <c r="NG408" s="110"/>
      <c r="NH408" s="110"/>
      <c r="NI408" s="110"/>
      <c r="NJ408" s="110"/>
      <c r="NK408" s="110"/>
      <c r="NL408" s="110"/>
      <c r="NM408" s="110"/>
      <c r="NN408" s="110"/>
      <c r="NO408" s="110"/>
      <c r="NP408" s="110"/>
      <c r="NQ408" s="110"/>
      <c r="NR408" s="110"/>
      <c r="NS408" s="110"/>
      <c r="NT408" s="110"/>
      <c r="NU408" s="110"/>
      <c r="NV408" s="110"/>
      <c r="NW408" s="110"/>
      <c r="NX408" s="110"/>
      <c r="NY408" s="110"/>
      <c r="NZ408" s="110"/>
      <c r="OA408" s="110"/>
      <c r="OB408" s="110"/>
      <c r="OC408" s="110"/>
      <c r="OD408" s="110"/>
      <c r="OE408" s="110"/>
      <c r="OF408" s="110"/>
      <c r="OG408" s="110"/>
      <c r="OH408" s="110"/>
      <c r="OI408" s="110"/>
      <c r="OJ408" s="110"/>
      <c r="OK408" s="110"/>
      <c r="OL408" s="110"/>
      <c r="OM408" s="110"/>
      <c r="ON408" s="110"/>
      <c r="OO408" s="110"/>
      <c r="OP408" s="110"/>
      <c r="OQ408" s="110"/>
      <c r="OR408" s="110"/>
      <c r="OS408" s="110"/>
      <c r="OT408" s="110"/>
      <c r="OU408" s="110"/>
      <c r="OV408" s="110"/>
      <c r="OW408" s="110"/>
      <c r="OX408" s="110"/>
      <c r="OY408" s="110"/>
      <c r="OZ408" s="110"/>
      <c r="PA408" s="110"/>
      <c r="PB408" s="110"/>
      <c r="PC408" s="110"/>
      <c r="PD408" s="110"/>
      <c r="PE408" s="110"/>
      <c r="PF408" s="110"/>
      <c r="PG408" s="110"/>
      <c r="PH408" s="110"/>
      <c r="PI408" s="110"/>
      <c r="PJ408" s="110"/>
      <c r="PK408" s="110"/>
      <c r="PL408" s="110"/>
      <c r="PM408" s="110"/>
      <c r="PN408" s="110"/>
      <c r="PO408" s="110"/>
      <c r="PP408" s="110"/>
      <c r="PQ408" s="110"/>
      <c r="PR408" s="110"/>
      <c r="PS408" s="110"/>
      <c r="PT408" s="110"/>
      <c r="PU408" s="110"/>
      <c r="PV408" s="110"/>
      <c r="PW408" s="110"/>
      <c r="PX408" s="110"/>
      <c r="PY408" s="110"/>
      <c r="PZ408" s="110"/>
      <c r="QA408" s="110"/>
      <c r="QB408" s="110"/>
      <c r="QC408" s="110"/>
      <c r="QD408" s="110"/>
      <c r="QE408" s="110"/>
      <c r="QF408" s="110"/>
      <c r="QG408" s="110"/>
      <c r="QH408" s="110"/>
      <c r="QI408" s="110"/>
      <c r="QJ408" s="110"/>
      <c r="QK408" s="110"/>
      <c r="QL408" s="110"/>
      <c r="QM408" s="110"/>
      <c r="QN408" s="110"/>
      <c r="QO408" s="110"/>
      <c r="QP408" s="110"/>
      <c r="QQ408" s="110"/>
      <c r="QR408" s="110"/>
      <c r="QS408" s="110"/>
      <c r="QT408" s="110"/>
      <c r="QU408" s="110"/>
      <c r="QV408" s="110"/>
      <c r="QW408" s="110"/>
      <c r="QX408" s="110"/>
      <c r="QY408" s="110"/>
      <c r="QZ408" s="110"/>
      <c r="RA408" s="110"/>
      <c r="RB408" s="110"/>
      <c r="RC408" s="110"/>
      <c r="RD408" s="110"/>
      <c r="RE408" s="110"/>
      <c r="RF408" s="110"/>
      <c r="RG408" s="110"/>
      <c r="RH408" s="110"/>
      <c r="RI408" s="110"/>
      <c r="RJ408" s="110"/>
      <c r="RK408" s="110"/>
      <c r="RL408" s="110"/>
      <c r="RM408" s="110"/>
      <c r="RN408" s="110"/>
      <c r="RO408" s="110"/>
      <c r="RP408" s="110"/>
      <c r="RQ408" s="110"/>
      <c r="RR408" s="110"/>
      <c r="RS408" s="110"/>
      <c r="RT408" s="110"/>
      <c r="RU408" s="110"/>
      <c r="RV408" s="110"/>
      <c r="RW408" s="110"/>
      <c r="RX408" s="110"/>
      <c r="RY408" s="110"/>
      <c r="RZ408" s="110"/>
      <c r="SA408" s="110"/>
      <c r="SB408" s="110"/>
      <c r="SC408" s="110"/>
      <c r="SD408" s="110"/>
      <c r="SE408" s="110"/>
      <c r="SF408" s="110"/>
      <c r="SG408" s="110"/>
      <c r="SH408" s="110"/>
      <c r="SI408" s="110"/>
      <c r="SJ408" s="110"/>
      <c r="SK408" s="110"/>
      <c r="SL408" s="110"/>
      <c r="SM408" s="110"/>
      <c r="SN408" s="110"/>
      <c r="SO408" s="110"/>
      <c r="SP408" s="110"/>
      <c r="SQ408" s="110"/>
      <c r="SR408" s="110"/>
      <c r="SS408" s="110"/>
      <c r="ST408" s="110"/>
      <c r="SU408" s="110"/>
      <c r="SV408" s="110"/>
      <c r="SW408" s="110"/>
      <c r="SX408" s="110"/>
      <c r="SY408" s="110"/>
      <c r="SZ408" s="110"/>
      <c r="TA408" s="110"/>
      <c r="TB408" s="110"/>
      <c r="TC408" s="110"/>
      <c r="TD408" s="110"/>
      <c r="TE408" s="110"/>
      <c r="TF408" s="110"/>
      <c r="TG408" s="110"/>
      <c r="TH408" s="110"/>
      <c r="TI408" s="110"/>
      <c r="TJ408" s="110"/>
      <c r="TK408" s="110"/>
      <c r="TL408" s="110"/>
      <c r="TM408" s="110"/>
      <c r="TN408" s="110"/>
      <c r="TO408" s="110"/>
      <c r="TP408" s="110"/>
      <c r="TQ408" s="110"/>
      <c r="TR408" s="110"/>
      <c r="TS408" s="110"/>
      <c r="TT408" s="110"/>
      <c r="TU408" s="110"/>
      <c r="TV408" s="110"/>
      <c r="TW408" s="110"/>
      <c r="TX408" s="110"/>
      <c r="TY408" s="110"/>
      <c r="TZ408" s="110"/>
      <c r="UA408" s="110"/>
      <c r="UB408" s="110"/>
      <c r="UC408" s="110"/>
      <c r="UD408" s="110"/>
      <c r="UE408" s="110"/>
      <c r="UF408" s="110"/>
      <c r="UG408" s="110"/>
      <c r="UH408" s="110"/>
      <c r="UI408" s="110"/>
      <c r="UJ408" s="110"/>
      <c r="UK408" s="110"/>
      <c r="UL408" s="110"/>
      <c r="UM408" s="110"/>
      <c r="UN408" s="110"/>
      <c r="UO408" s="110"/>
      <c r="UP408" s="110"/>
      <c r="UQ408" s="110"/>
      <c r="UR408" s="110"/>
      <c r="US408" s="110"/>
      <c r="UT408" s="110"/>
      <c r="UU408" s="110"/>
      <c r="UV408" s="110"/>
      <c r="UW408" s="110"/>
      <c r="UX408" s="110"/>
      <c r="UY408" s="110"/>
      <c r="UZ408" s="110"/>
      <c r="VA408" s="110"/>
      <c r="VB408" s="110"/>
      <c r="VC408" s="110"/>
      <c r="VD408" s="110"/>
      <c r="VE408" s="110"/>
      <c r="VF408" s="110"/>
      <c r="VG408" s="110"/>
      <c r="VH408" s="110"/>
      <c r="VI408" s="110"/>
      <c r="VJ408" s="110"/>
      <c r="VK408" s="110"/>
      <c r="VL408" s="110"/>
      <c r="VM408" s="110"/>
      <c r="VN408" s="110"/>
      <c r="VO408" s="110"/>
      <c r="VP408" s="110"/>
      <c r="VQ408" s="110"/>
      <c r="VR408" s="110"/>
      <c r="VS408" s="110"/>
      <c r="VT408" s="110"/>
      <c r="VU408" s="110"/>
      <c r="VV408" s="110"/>
      <c r="VW408" s="110"/>
      <c r="VX408" s="110"/>
      <c r="VY408" s="110"/>
      <c r="VZ408" s="110"/>
      <c r="WA408" s="110"/>
      <c r="WB408" s="110"/>
      <c r="WC408" s="110"/>
      <c r="WD408" s="110"/>
      <c r="WE408" s="110"/>
      <c r="WF408" s="110"/>
      <c r="WG408" s="110"/>
      <c r="WH408" s="110"/>
      <c r="WI408" s="110"/>
      <c r="WJ408" s="110"/>
      <c r="WK408" s="110"/>
      <c r="WL408" s="110"/>
      <c r="WM408" s="110"/>
      <c r="WN408" s="110"/>
      <c r="WO408" s="110"/>
      <c r="WP408" s="110"/>
      <c r="WQ408" s="110"/>
      <c r="WR408" s="110"/>
      <c r="WS408" s="110"/>
      <c r="WT408" s="110"/>
      <c r="WU408" s="110"/>
      <c r="WV408" s="110"/>
      <c r="WW408" s="110"/>
      <c r="WX408" s="110"/>
      <c r="WY408" s="110"/>
      <c r="WZ408" s="110"/>
      <c r="XA408" s="110"/>
      <c r="XB408" s="110"/>
      <c r="XC408" s="110"/>
      <c r="XD408" s="110"/>
      <c r="XE408" s="110"/>
      <c r="XF408" s="110"/>
      <c r="XG408" s="110"/>
      <c r="XH408" s="110"/>
      <c r="XI408" s="110"/>
      <c r="XJ408" s="110"/>
      <c r="XK408" s="110"/>
      <c r="XL408" s="110"/>
      <c r="XM408" s="110"/>
      <c r="XN408" s="110"/>
      <c r="XO408" s="110"/>
      <c r="XP408" s="110"/>
      <c r="XQ408" s="110"/>
      <c r="XR408" s="110"/>
      <c r="XS408" s="110"/>
      <c r="XT408" s="110"/>
      <c r="XU408" s="110"/>
      <c r="XV408" s="110"/>
      <c r="XW408" s="110"/>
      <c r="XX408" s="110"/>
      <c r="XY408" s="110"/>
      <c r="XZ408" s="110"/>
      <c r="YA408" s="110"/>
      <c r="YB408" s="110"/>
      <c r="YC408" s="110"/>
      <c r="YD408" s="110"/>
      <c r="YE408" s="110"/>
      <c r="YF408" s="110"/>
      <c r="YG408" s="110"/>
      <c r="YH408" s="110"/>
      <c r="YI408" s="110"/>
      <c r="YJ408" s="110"/>
      <c r="YK408" s="110"/>
      <c r="YL408" s="110"/>
      <c r="YM408" s="110"/>
      <c r="YN408" s="110"/>
      <c r="YO408" s="110"/>
      <c r="YP408" s="110"/>
      <c r="YQ408" s="110"/>
      <c r="YR408" s="110"/>
      <c r="YS408" s="110"/>
      <c r="YT408" s="110"/>
      <c r="YU408" s="110"/>
      <c r="YV408" s="110"/>
      <c r="YW408" s="110"/>
      <c r="YX408" s="110"/>
      <c r="YY408" s="110"/>
      <c r="YZ408" s="110"/>
      <c r="ZA408" s="110"/>
      <c r="ZB408" s="110"/>
      <c r="ZC408" s="110"/>
      <c r="ZD408" s="110"/>
      <c r="ZE408" s="110"/>
      <c r="ZF408" s="110"/>
      <c r="ZG408" s="110"/>
      <c r="ZH408" s="110"/>
      <c r="ZI408" s="110"/>
      <c r="ZJ408" s="110"/>
      <c r="ZK408" s="110"/>
      <c r="ZL408" s="110"/>
      <c r="ZM408" s="110"/>
      <c r="ZN408" s="110"/>
      <c r="ZO408" s="110"/>
      <c r="ZP408" s="110"/>
      <c r="ZQ408" s="110"/>
      <c r="ZR408" s="110"/>
      <c r="ZS408" s="110"/>
      <c r="ZT408" s="110"/>
      <c r="ZU408" s="110"/>
      <c r="ZV408" s="110"/>
      <c r="ZW408" s="110"/>
      <c r="ZX408" s="110"/>
      <c r="ZY408" s="110"/>
      <c r="ZZ408" s="110"/>
      <c r="AAA408" s="110"/>
      <c r="AAB408" s="110"/>
      <c r="AAC408" s="110"/>
      <c r="AAD408" s="110"/>
      <c r="AAE408" s="110"/>
      <c r="AAF408" s="110"/>
      <c r="AAG408" s="110"/>
      <c r="AAH408" s="110"/>
      <c r="AAI408" s="110"/>
      <c r="AAJ408" s="110"/>
      <c r="AAK408" s="110"/>
      <c r="AAL408" s="110"/>
      <c r="AAM408" s="110"/>
      <c r="AAN408" s="110"/>
      <c r="AAO408" s="110"/>
      <c r="AAP408" s="110"/>
      <c r="AAQ408" s="110"/>
      <c r="AAR408" s="110"/>
      <c r="AAS408" s="110"/>
      <c r="AAT408" s="110"/>
      <c r="AAU408" s="110"/>
      <c r="AAV408" s="110"/>
      <c r="AAW408" s="110"/>
      <c r="AAX408" s="110"/>
      <c r="AAY408" s="110"/>
      <c r="AAZ408" s="110"/>
      <c r="ABA408" s="110"/>
      <c r="ABB408" s="110"/>
      <c r="ABC408" s="110"/>
      <c r="ABD408" s="110"/>
      <c r="ABE408" s="110"/>
      <c r="ABF408" s="110"/>
      <c r="ABG408" s="110"/>
      <c r="ABH408" s="110"/>
      <c r="ABI408" s="110"/>
      <c r="ABJ408" s="110"/>
      <c r="ABK408" s="110"/>
      <c r="ABL408" s="110"/>
      <c r="ABM408" s="110"/>
      <c r="ABN408" s="110"/>
      <c r="ABO408" s="110"/>
      <c r="ABP408" s="110"/>
      <c r="ABQ408" s="110"/>
      <c r="ABR408" s="110"/>
      <c r="ABS408" s="110"/>
      <c r="ABT408" s="110"/>
      <c r="ABU408" s="110"/>
      <c r="ABV408" s="110"/>
      <c r="ABW408" s="110"/>
      <c r="ABX408" s="110"/>
      <c r="ABY408" s="110"/>
      <c r="ABZ408" s="110"/>
      <c r="ACA408" s="110"/>
      <c r="ACB408" s="110"/>
      <c r="ACC408" s="110"/>
      <c r="ACD408" s="110"/>
      <c r="ACE408" s="110"/>
      <c r="ACF408" s="110"/>
      <c r="ACG408" s="110"/>
      <c r="ACH408" s="110"/>
      <c r="ACI408" s="110"/>
      <c r="ACJ408" s="110"/>
      <c r="ACK408" s="110"/>
      <c r="ACL408" s="110"/>
      <c r="ACM408" s="110"/>
      <c r="ACN408" s="110"/>
      <c r="ACO408" s="110"/>
      <c r="ACP408" s="110"/>
      <c r="ACQ408" s="110"/>
      <c r="ACR408" s="110"/>
      <c r="ACS408" s="110"/>
      <c r="ACT408" s="110"/>
      <c r="ACU408" s="110"/>
      <c r="ACV408" s="110"/>
      <c r="ACW408" s="110"/>
      <c r="ACX408" s="110"/>
      <c r="ACY408" s="110"/>
      <c r="ACZ408" s="110"/>
      <c r="ADA408" s="110"/>
      <c r="ADB408" s="110"/>
      <c r="ADC408" s="110"/>
      <c r="ADD408" s="110"/>
      <c r="ADE408" s="110"/>
      <c r="ADF408" s="110"/>
      <c r="ADG408" s="110"/>
      <c r="ADH408" s="110"/>
      <c r="ADI408" s="110"/>
      <c r="ADJ408" s="110"/>
      <c r="ADK408" s="110"/>
      <c r="ADL408" s="110"/>
      <c r="ADM408" s="110"/>
      <c r="ADN408" s="110"/>
      <c r="ADO408" s="110"/>
      <c r="ADP408" s="110"/>
      <c r="ADQ408" s="110"/>
      <c r="ADR408" s="110"/>
      <c r="ADS408" s="110"/>
      <c r="ADT408" s="110"/>
      <c r="ADU408" s="110"/>
      <c r="ADV408" s="110"/>
      <c r="ADW408" s="110"/>
      <c r="ADX408" s="110"/>
      <c r="ADY408" s="110"/>
      <c r="ADZ408" s="110"/>
      <c r="AEA408" s="110"/>
      <c r="AEB408" s="110"/>
      <c r="AEC408" s="110"/>
      <c r="AED408" s="110"/>
      <c r="AEE408" s="110"/>
      <c r="AEF408" s="110"/>
      <c r="AEG408" s="110"/>
      <c r="AEH408" s="110"/>
      <c r="AEI408" s="110"/>
      <c r="AEJ408" s="110"/>
      <c r="AEK408" s="110"/>
      <c r="AEL408" s="110"/>
      <c r="AEM408" s="110"/>
      <c r="AEN408" s="110"/>
      <c r="AEO408" s="110"/>
      <c r="AEP408" s="110"/>
      <c r="AEQ408" s="110"/>
      <c r="AER408" s="110"/>
      <c r="AES408" s="110"/>
      <c r="AET408" s="110"/>
      <c r="AEU408" s="110"/>
      <c r="AEV408" s="110"/>
      <c r="AEW408" s="110"/>
      <c r="AEX408" s="110"/>
      <c r="AEY408" s="110"/>
      <c r="AEZ408" s="110"/>
      <c r="AFA408" s="110"/>
      <c r="AFB408" s="110"/>
      <c r="AFC408" s="110"/>
      <c r="AFD408" s="110"/>
      <c r="AFE408" s="110"/>
      <c r="AFF408" s="110"/>
      <c r="AFG408" s="110"/>
      <c r="AFH408" s="110"/>
      <c r="AFI408" s="110"/>
      <c r="AFJ408" s="110"/>
      <c r="AFK408" s="110"/>
      <c r="AFL408" s="110"/>
      <c r="AFM408" s="110"/>
      <c r="AFN408" s="110"/>
      <c r="AFO408" s="110"/>
      <c r="AFP408" s="110"/>
      <c r="AFQ408" s="110"/>
      <c r="AFR408" s="110"/>
      <c r="AFS408" s="110"/>
      <c r="AFT408" s="110"/>
      <c r="AFU408" s="110"/>
      <c r="AFV408" s="110"/>
      <c r="AFW408" s="110"/>
      <c r="AFX408" s="110"/>
      <c r="AFY408" s="110"/>
      <c r="AFZ408" s="110"/>
      <c r="AGA408" s="110"/>
      <c r="AGB408" s="110"/>
      <c r="AGC408" s="110"/>
      <c r="AGD408" s="110"/>
      <c r="AGE408" s="110"/>
      <c r="AGF408" s="110"/>
      <c r="AGG408" s="110"/>
      <c r="AGH408" s="110"/>
      <c r="AGI408" s="110"/>
      <c r="AGJ408" s="110"/>
      <c r="AGK408" s="110"/>
      <c r="AGL408" s="110"/>
      <c r="AGM408" s="110"/>
      <c r="AGN408" s="110"/>
      <c r="AGO408" s="110"/>
      <c r="AGP408" s="110"/>
      <c r="AGQ408" s="110"/>
      <c r="AGR408" s="110"/>
      <c r="AGS408" s="110"/>
      <c r="AGT408" s="110"/>
      <c r="AGU408" s="110"/>
      <c r="AGV408" s="110"/>
      <c r="AGW408" s="110"/>
      <c r="AGX408" s="110"/>
      <c r="AGY408" s="110"/>
      <c r="AGZ408" s="110"/>
      <c r="AHA408" s="110"/>
      <c r="AHB408" s="110"/>
      <c r="AHC408" s="110"/>
      <c r="AHD408" s="110"/>
      <c r="AHE408" s="110"/>
      <c r="AHF408" s="110"/>
      <c r="AHG408" s="110"/>
      <c r="AHH408" s="110"/>
      <c r="AHI408" s="110"/>
      <c r="AHJ408" s="110"/>
      <c r="AHK408" s="110"/>
      <c r="AHL408" s="110"/>
      <c r="AHM408" s="110"/>
      <c r="AHN408" s="110"/>
      <c r="AHO408" s="110"/>
      <c r="AHP408" s="110"/>
      <c r="AHQ408" s="110"/>
      <c r="AHR408" s="110"/>
      <c r="AHS408" s="110"/>
      <c r="AHT408" s="110"/>
      <c r="AHU408" s="110"/>
      <c r="AHV408" s="110"/>
      <c r="AHW408" s="110"/>
      <c r="AHX408" s="110"/>
      <c r="AHY408" s="110"/>
      <c r="AHZ408" s="110"/>
      <c r="AIA408" s="110"/>
      <c r="AIB408" s="110"/>
      <c r="AIC408" s="110"/>
      <c r="AID408" s="110"/>
      <c r="AIE408" s="110"/>
      <c r="AIF408" s="110"/>
      <c r="AIG408" s="110"/>
      <c r="AIH408" s="110"/>
      <c r="AII408" s="110"/>
      <c r="AIJ408" s="110"/>
      <c r="AIK408" s="110"/>
      <c r="AIL408" s="110"/>
      <c r="AIM408" s="110"/>
      <c r="AIN408" s="110"/>
      <c r="AIO408" s="110"/>
      <c r="AIP408" s="110"/>
      <c r="AIQ408" s="110"/>
      <c r="AIR408" s="110"/>
      <c r="AIS408" s="110"/>
      <c r="AIT408" s="110"/>
      <c r="AIU408" s="110"/>
      <c r="AIV408" s="110"/>
      <c r="AIW408" s="110"/>
      <c r="AIX408" s="110"/>
      <c r="AIY408" s="110"/>
      <c r="AIZ408" s="110"/>
      <c r="AJA408" s="110"/>
      <c r="AJB408" s="110"/>
      <c r="AJC408" s="110"/>
      <c r="AJD408" s="110"/>
      <c r="AJE408" s="110"/>
      <c r="AJF408" s="110"/>
      <c r="AJG408" s="110"/>
      <c r="AJH408" s="110"/>
      <c r="AJI408" s="110"/>
      <c r="AJJ408" s="110"/>
      <c r="AJK408" s="110"/>
      <c r="AJL408" s="110"/>
      <c r="AJM408" s="110"/>
      <c r="AJN408" s="110"/>
      <c r="AJO408" s="110"/>
      <c r="AJP408" s="110"/>
      <c r="AJQ408" s="110"/>
      <c r="AJR408" s="110"/>
      <c r="AJS408" s="110"/>
      <c r="AJT408" s="110"/>
      <c r="AJU408" s="110"/>
      <c r="AJV408" s="110"/>
      <c r="AJW408" s="110"/>
      <c r="AJX408" s="110"/>
      <c r="AJY408" s="110"/>
      <c r="AJZ408" s="110"/>
      <c r="AKA408" s="110"/>
      <c r="AKB408" s="110"/>
      <c r="AKC408" s="110"/>
      <c r="AKD408" s="110"/>
      <c r="AKE408" s="110"/>
      <c r="AKF408" s="110"/>
      <c r="AKG408" s="110"/>
      <c r="AKH408" s="110"/>
      <c r="AKI408" s="110"/>
      <c r="AKJ408" s="110"/>
      <c r="AKK408" s="110"/>
      <c r="AKL408" s="110"/>
      <c r="AKM408" s="110"/>
      <c r="AKN408" s="110"/>
      <c r="AKO408" s="110"/>
      <c r="AKP408" s="110"/>
      <c r="AKQ408" s="110"/>
      <c r="AKR408" s="110"/>
      <c r="AKS408" s="110"/>
      <c r="AKT408" s="110"/>
      <c r="AKU408" s="110"/>
      <c r="AKV408" s="110"/>
      <c r="AKW408" s="110"/>
      <c r="AKX408" s="110"/>
      <c r="AKY408" s="110"/>
      <c r="AKZ408" s="110"/>
      <c r="ALA408" s="110"/>
      <c r="ALB408" s="110"/>
      <c r="ALC408" s="110"/>
      <c r="ALD408" s="110"/>
      <c r="ALE408" s="110"/>
      <c r="ALF408" s="110"/>
      <c r="ALG408" s="110"/>
      <c r="ALH408" s="110"/>
      <c r="ALI408" s="110"/>
      <c r="ALJ408" s="110"/>
      <c r="ALK408" s="110"/>
      <c r="ALL408" s="110"/>
      <c r="ALM408" s="110"/>
      <c r="ALN408" s="110"/>
      <c r="ALO408" s="110"/>
      <c r="ALP408" s="110"/>
      <c r="ALQ408" s="110"/>
      <c r="ALR408" s="110"/>
      <c r="ALS408" s="110"/>
      <c r="ALT408" s="110"/>
      <c r="ALU408" s="110"/>
      <c r="ALV408" s="110"/>
      <c r="ALW408" s="110"/>
      <c r="ALX408" s="110"/>
      <c r="ALY408" s="110"/>
      <c r="ALZ408" s="110"/>
      <c r="AMA408" s="110"/>
      <c r="AMB408" s="110"/>
      <c r="AMC408" s="110"/>
      <c r="AMD408" s="110"/>
      <c r="AME408" s="110"/>
      <c r="AMF408" s="110"/>
      <c r="AMG408" s="110"/>
      <c r="AMH408" s="110"/>
      <c r="AMI408" s="110"/>
      <c r="AMJ408" s="110"/>
      <c r="AMK408" s="110"/>
      <c r="AML408" s="110"/>
      <c r="AMM408" s="110"/>
      <c r="AMN408" s="110"/>
      <c r="AMO408" s="110"/>
      <c r="AMP408" s="110"/>
      <c r="AMQ408" s="110"/>
      <c r="AMR408" s="110"/>
      <c r="AMS408" s="110"/>
      <c r="AMT408" s="110"/>
      <c r="AMU408" s="110"/>
      <c r="AMV408" s="110"/>
      <c r="AMW408" s="110"/>
      <c r="AMX408" s="110"/>
      <c r="AMY408" s="110"/>
      <c r="AMZ408" s="110"/>
      <c r="ANA408" s="110"/>
      <c r="ANB408" s="110"/>
      <c r="ANC408" s="110"/>
      <c r="AND408" s="110"/>
      <c r="ANE408" s="110"/>
      <c r="ANF408" s="110"/>
      <c r="ANG408" s="110"/>
      <c r="ANH408" s="110"/>
      <c r="ANI408" s="110"/>
      <c r="ANJ408" s="110"/>
      <c r="ANK408" s="110"/>
      <c r="ANL408" s="110"/>
      <c r="ANM408" s="110"/>
      <c r="ANN408" s="110"/>
      <c r="ANO408" s="110"/>
      <c r="ANP408" s="110"/>
      <c r="ANQ408" s="110"/>
      <c r="ANR408" s="110"/>
      <c r="ANS408" s="110"/>
      <c r="ANT408" s="110"/>
      <c r="ANU408" s="110"/>
      <c r="ANV408" s="110"/>
      <c r="ANW408" s="110"/>
      <c r="ANX408" s="110"/>
      <c r="ANY408" s="110"/>
      <c r="ANZ408" s="110"/>
      <c r="AOA408" s="110"/>
      <c r="AOB408" s="110"/>
      <c r="AOC408" s="110"/>
      <c r="AOD408" s="110"/>
      <c r="AOE408" s="110"/>
      <c r="AOF408" s="110"/>
      <c r="AOG408" s="110"/>
      <c r="AOH408" s="110"/>
      <c r="AOI408" s="110"/>
      <c r="AOJ408" s="110"/>
      <c r="AOK408" s="110"/>
      <c r="AOL408" s="110"/>
      <c r="AOM408" s="110"/>
      <c r="AON408" s="110"/>
      <c r="AOO408" s="110"/>
      <c r="AOP408" s="110"/>
      <c r="AOQ408" s="110"/>
      <c r="AOR408" s="110"/>
      <c r="AOS408" s="110"/>
      <c r="AOT408" s="110"/>
      <c r="AOU408" s="110"/>
      <c r="AOV408" s="110"/>
      <c r="AOW408" s="110"/>
      <c r="AOX408" s="110"/>
      <c r="AOY408" s="110"/>
      <c r="AOZ408" s="110"/>
      <c r="APA408" s="110"/>
      <c r="APB408" s="110"/>
      <c r="APC408" s="110"/>
      <c r="APD408" s="110"/>
      <c r="APE408" s="110"/>
      <c r="APF408" s="110"/>
      <c r="APG408" s="110"/>
      <c r="APH408" s="110"/>
      <c r="API408" s="110"/>
      <c r="APJ408" s="110"/>
      <c r="APK408" s="110"/>
      <c r="APL408" s="110"/>
      <c r="APM408" s="110"/>
      <c r="APN408" s="110"/>
      <c r="APO408" s="110"/>
      <c r="APP408" s="110"/>
      <c r="APQ408" s="110"/>
      <c r="APR408" s="110"/>
      <c r="APS408" s="110"/>
      <c r="APT408" s="110"/>
      <c r="APU408" s="110"/>
      <c r="APV408" s="110"/>
      <c r="APW408" s="110"/>
      <c r="APX408" s="110"/>
      <c r="APY408" s="110"/>
      <c r="APZ408" s="110"/>
      <c r="AQA408" s="110"/>
    </row>
    <row r="409" spans="1:1119" s="11" customFormat="1" ht="24.95" customHeight="1" x14ac:dyDescent="0.25">
      <c r="A409" s="155">
        <v>217</v>
      </c>
      <c r="B409" s="155" t="s">
        <v>828</v>
      </c>
      <c r="C409" s="155" t="s">
        <v>829</v>
      </c>
      <c r="D409" s="254" t="s">
        <v>830</v>
      </c>
      <c r="E409" s="155">
        <v>2625442</v>
      </c>
      <c r="F409" s="155" t="s">
        <v>116</v>
      </c>
      <c r="G409" s="153" t="s">
        <v>26</v>
      </c>
      <c r="H409" s="155"/>
      <c r="I409" s="161">
        <v>267.7</v>
      </c>
      <c r="J409" s="155"/>
      <c r="K409" s="155"/>
      <c r="L409" s="155"/>
      <c r="M409" s="155"/>
      <c r="N409" s="161"/>
      <c r="O409" s="94"/>
      <c r="P409" s="217"/>
      <c r="Q409" s="152"/>
      <c r="R409" s="18"/>
      <c r="S409" s="216"/>
      <c r="T409" s="110"/>
      <c r="U409" s="110"/>
      <c r="V409" s="110"/>
      <c r="W409" s="110"/>
      <c r="X409" s="110"/>
      <c r="Y409" s="110"/>
      <c r="Z409" s="110"/>
      <c r="AA409" s="110"/>
      <c r="AB409" s="110"/>
      <c r="AC409" s="110"/>
      <c r="AD409" s="110"/>
      <c r="AE409" s="110"/>
      <c r="AF409" s="110"/>
      <c r="AG409" s="110"/>
      <c r="AH409" s="110"/>
      <c r="AI409" s="110"/>
      <c r="AJ409" s="110"/>
      <c r="AK409" s="110"/>
      <c r="AL409" s="110"/>
      <c r="AM409" s="110"/>
      <c r="AN409" s="110"/>
      <c r="AO409" s="110"/>
      <c r="AP409" s="110"/>
      <c r="AQ409" s="110"/>
      <c r="AR409" s="110"/>
      <c r="AS409" s="110"/>
      <c r="AT409" s="110"/>
      <c r="AU409" s="110"/>
      <c r="AV409" s="110"/>
      <c r="AW409" s="110"/>
      <c r="AX409" s="110"/>
      <c r="AY409" s="110"/>
      <c r="AZ409" s="110"/>
      <c r="BA409" s="110"/>
      <c r="BB409" s="110"/>
      <c r="BC409" s="110"/>
      <c r="BD409" s="110"/>
      <c r="BE409" s="110"/>
      <c r="BF409" s="110"/>
      <c r="BG409" s="110"/>
      <c r="BH409" s="110"/>
      <c r="BI409" s="110"/>
      <c r="BJ409" s="110"/>
      <c r="BK409" s="110"/>
      <c r="BL409" s="110"/>
      <c r="BM409" s="110"/>
      <c r="BN409" s="110"/>
      <c r="BO409" s="110"/>
      <c r="BP409" s="110"/>
      <c r="BQ409" s="110"/>
      <c r="BR409" s="110"/>
      <c r="BS409" s="110"/>
      <c r="BT409" s="110"/>
      <c r="BU409" s="110"/>
      <c r="BV409" s="110"/>
      <c r="BW409" s="110"/>
      <c r="BX409" s="110"/>
      <c r="BY409" s="110"/>
      <c r="BZ409" s="110"/>
      <c r="CA409" s="110"/>
      <c r="CB409" s="110"/>
      <c r="CC409" s="110"/>
      <c r="CD409" s="110"/>
      <c r="CE409" s="110"/>
      <c r="CF409" s="110"/>
      <c r="CG409" s="110"/>
      <c r="CH409" s="110"/>
      <c r="CI409" s="110"/>
      <c r="CJ409" s="110"/>
      <c r="CK409" s="110"/>
      <c r="CL409" s="110"/>
      <c r="CM409" s="110"/>
      <c r="CN409" s="110"/>
      <c r="CO409" s="110"/>
      <c r="CP409" s="110"/>
      <c r="CQ409" s="110"/>
      <c r="CR409" s="110"/>
      <c r="CS409" s="110"/>
      <c r="CT409" s="110"/>
      <c r="CU409" s="110"/>
      <c r="CV409" s="110"/>
      <c r="CW409" s="110"/>
      <c r="CX409" s="110"/>
      <c r="CY409" s="110"/>
      <c r="CZ409" s="110"/>
      <c r="DA409" s="110"/>
      <c r="DB409" s="110"/>
      <c r="DC409" s="110"/>
      <c r="DD409" s="110"/>
      <c r="DE409" s="110"/>
      <c r="DF409" s="110"/>
      <c r="DG409" s="110"/>
      <c r="DH409" s="110"/>
      <c r="DI409" s="110"/>
      <c r="DJ409" s="110"/>
      <c r="DK409" s="110"/>
      <c r="DL409" s="110"/>
      <c r="DM409" s="110"/>
      <c r="DN409" s="110"/>
      <c r="DO409" s="110"/>
      <c r="DP409" s="110"/>
      <c r="DQ409" s="110"/>
      <c r="DR409" s="110"/>
      <c r="DS409" s="110"/>
      <c r="DT409" s="110"/>
      <c r="DU409" s="110"/>
      <c r="DV409" s="110"/>
      <c r="DW409" s="110"/>
      <c r="DX409" s="110"/>
      <c r="DY409" s="110"/>
      <c r="DZ409" s="110"/>
      <c r="EA409" s="110"/>
      <c r="EB409" s="110"/>
      <c r="EC409" s="110"/>
      <c r="ED409" s="110"/>
      <c r="EE409" s="110"/>
      <c r="EF409" s="110"/>
      <c r="EG409" s="110"/>
      <c r="EH409" s="110"/>
      <c r="EI409" s="110"/>
      <c r="EJ409" s="110"/>
      <c r="EK409" s="110"/>
      <c r="EL409" s="110"/>
      <c r="EM409" s="110"/>
      <c r="EN409" s="110"/>
      <c r="EO409" s="110"/>
      <c r="EP409" s="110"/>
      <c r="EQ409" s="110"/>
      <c r="ER409" s="110"/>
      <c r="ES409" s="110"/>
      <c r="ET409" s="110"/>
      <c r="EU409" s="110"/>
      <c r="EV409" s="110"/>
      <c r="EW409" s="110"/>
      <c r="EX409" s="110"/>
      <c r="EY409" s="110"/>
      <c r="EZ409" s="110"/>
      <c r="FA409" s="110"/>
      <c r="FB409" s="110"/>
      <c r="FC409" s="110"/>
      <c r="FD409" s="110"/>
      <c r="FE409" s="110"/>
      <c r="FF409" s="110"/>
      <c r="FG409" s="110"/>
      <c r="FH409" s="110"/>
      <c r="FI409" s="110"/>
      <c r="FJ409" s="110"/>
      <c r="FK409" s="110"/>
      <c r="FL409" s="110"/>
      <c r="FM409" s="110"/>
      <c r="FN409" s="110"/>
      <c r="FO409" s="110"/>
      <c r="FP409" s="110"/>
      <c r="FQ409" s="110"/>
      <c r="FR409" s="110"/>
      <c r="FS409" s="110"/>
      <c r="FT409" s="110"/>
      <c r="FU409" s="110"/>
      <c r="FV409" s="110"/>
      <c r="FW409" s="110"/>
      <c r="FX409" s="110"/>
      <c r="FY409" s="110"/>
      <c r="FZ409" s="110"/>
      <c r="GA409" s="110"/>
      <c r="GB409" s="110"/>
      <c r="GC409" s="110"/>
      <c r="GD409" s="110"/>
      <c r="GE409" s="110"/>
      <c r="GF409" s="110"/>
      <c r="GG409" s="110"/>
      <c r="GH409" s="110"/>
      <c r="GI409" s="110"/>
      <c r="GJ409" s="110"/>
      <c r="GK409" s="110"/>
      <c r="GL409" s="110"/>
      <c r="GM409" s="110"/>
      <c r="GN409" s="110"/>
      <c r="GO409" s="110"/>
      <c r="GP409" s="110"/>
      <c r="GQ409" s="110"/>
      <c r="GR409" s="110"/>
      <c r="GS409" s="110"/>
      <c r="GT409" s="110"/>
      <c r="GU409" s="110"/>
      <c r="GV409" s="110"/>
      <c r="GW409" s="110"/>
      <c r="GX409" s="110"/>
      <c r="GY409" s="110"/>
      <c r="GZ409" s="110"/>
      <c r="HA409" s="110"/>
      <c r="HB409" s="110"/>
      <c r="HC409" s="110"/>
      <c r="HD409" s="110"/>
      <c r="HE409" s="110"/>
      <c r="HF409" s="110"/>
      <c r="HG409" s="110"/>
      <c r="HH409" s="110"/>
      <c r="HI409" s="110"/>
      <c r="HJ409" s="110"/>
      <c r="HK409" s="110"/>
      <c r="HL409" s="110"/>
      <c r="HM409" s="110"/>
      <c r="HN409" s="110"/>
      <c r="HO409" s="110"/>
      <c r="HP409" s="110"/>
      <c r="HQ409" s="110"/>
      <c r="HR409" s="110"/>
      <c r="HS409" s="110"/>
      <c r="HT409" s="110"/>
      <c r="HU409" s="110"/>
      <c r="HV409" s="110"/>
      <c r="HW409" s="110"/>
      <c r="HX409" s="110"/>
      <c r="HY409" s="110"/>
      <c r="HZ409" s="110"/>
      <c r="IA409" s="110"/>
      <c r="IB409" s="110"/>
      <c r="IC409" s="110"/>
      <c r="ID409" s="110"/>
      <c r="IE409" s="110"/>
      <c r="IF409" s="110"/>
      <c r="IG409" s="110"/>
      <c r="IH409" s="110"/>
      <c r="II409" s="110"/>
      <c r="IJ409" s="110"/>
      <c r="IK409" s="110"/>
      <c r="IL409" s="110"/>
      <c r="IM409" s="110"/>
      <c r="IN409" s="110"/>
      <c r="IO409" s="110"/>
      <c r="IP409" s="110"/>
      <c r="IQ409" s="110"/>
      <c r="IR409" s="110"/>
      <c r="IS409" s="110"/>
      <c r="IT409" s="110"/>
      <c r="IU409" s="110"/>
      <c r="IV409" s="110"/>
      <c r="IW409" s="110"/>
      <c r="IX409" s="110"/>
      <c r="IY409" s="110"/>
      <c r="IZ409" s="110"/>
      <c r="JA409" s="110"/>
      <c r="JB409" s="110"/>
      <c r="JC409" s="110"/>
      <c r="JD409" s="110"/>
      <c r="JE409" s="110"/>
      <c r="JF409" s="110"/>
      <c r="JG409" s="110"/>
      <c r="JH409" s="110"/>
      <c r="JI409" s="110"/>
      <c r="JJ409" s="110"/>
      <c r="JK409" s="110"/>
      <c r="JL409" s="110"/>
      <c r="JM409" s="110"/>
      <c r="JN409" s="110"/>
      <c r="JO409" s="110"/>
      <c r="JP409" s="110"/>
      <c r="JQ409" s="110"/>
      <c r="JR409" s="110"/>
      <c r="JS409" s="110"/>
      <c r="JT409" s="110"/>
      <c r="JU409" s="110"/>
      <c r="JV409" s="110"/>
      <c r="JW409" s="110"/>
      <c r="JX409" s="110"/>
      <c r="JY409" s="110"/>
      <c r="JZ409" s="110"/>
      <c r="KA409" s="110"/>
      <c r="KB409" s="110"/>
      <c r="KC409" s="110"/>
      <c r="KD409" s="110"/>
      <c r="KE409" s="110"/>
      <c r="KF409" s="110"/>
      <c r="KG409" s="110"/>
      <c r="KH409" s="110"/>
      <c r="KI409" s="110"/>
      <c r="KJ409" s="110"/>
      <c r="KK409" s="110"/>
      <c r="KL409" s="110"/>
      <c r="KM409" s="110"/>
      <c r="KN409" s="110"/>
      <c r="KO409" s="110"/>
      <c r="KP409" s="110"/>
      <c r="KQ409" s="110"/>
      <c r="KR409" s="110"/>
      <c r="KS409" s="110"/>
      <c r="KT409" s="110"/>
      <c r="KU409" s="110"/>
      <c r="KV409" s="110"/>
      <c r="KW409" s="110"/>
      <c r="KX409" s="110"/>
      <c r="KY409" s="110"/>
      <c r="KZ409" s="110"/>
      <c r="LA409" s="110"/>
      <c r="LB409" s="110"/>
      <c r="LC409" s="110"/>
      <c r="LD409" s="110"/>
      <c r="LE409" s="110"/>
      <c r="LF409" s="110"/>
      <c r="LG409" s="110"/>
      <c r="LH409" s="110"/>
      <c r="LI409" s="110"/>
      <c r="LJ409" s="110"/>
      <c r="LK409" s="110"/>
      <c r="LL409" s="110"/>
      <c r="LM409" s="110"/>
      <c r="LN409" s="110"/>
      <c r="LO409" s="110"/>
      <c r="LP409" s="110"/>
      <c r="LQ409" s="110"/>
      <c r="LR409" s="110"/>
      <c r="LS409" s="110"/>
      <c r="LT409" s="110"/>
      <c r="LU409" s="110"/>
      <c r="LV409" s="110"/>
      <c r="LW409" s="110"/>
      <c r="LX409" s="110"/>
      <c r="LY409" s="110"/>
      <c r="LZ409" s="110"/>
      <c r="MA409" s="110"/>
      <c r="MB409" s="110"/>
      <c r="MC409" s="110"/>
      <c r="MD409" s="110"/>
      <c r="ME409" s="110"/>
      <c r="MF409" s="110"/>
      <c r="MG409" s="110"/>
      <c r="MH409" s="110"/>
      <c r="MI409" s="110"/>
      <c r="MJ409" s="110"/>
      <c r="MK409" s="110"/>
      <c r="ML409" s="110"/>
      <c r="MM409" s="110"/>
      <c r="MN409" s="110"/>
      <c r="MO409" s="110"/>
      <c r="MP409" s="110"/>
      <c r="MQ409" s="110"/>
      <c r="MR409" s="110"/>
      <c r="MS409" s="110"/>
      <c r="MT409" s="110"/>
      <c r="MU409" s="110"/>
      <c r="MV409" s="110"/>
      <c r="MW409" s="110"/>
      <c r="MX409" s="110"/>
      <c r="MY409" s="110"/>
      <c r="MZ409" s="110"/>
      <c r="NA409" s="110"/>
      <c r="NB409" s="110"/>
      <c r="NC409" s="110"/>
      <c r="ND409" s="110"/>
      <c r="NE409" s="110"/>
      <c r="NF409" s="110"/>
      <c r="NG409" s="110"/>
      <c r="NH409" s="110"/>
      <c r="NI409" s="110"/>
      <c r="NJ409" s="110"/>
      <c r="NK409" s="110"/>
      <c r="NL409" s="110"/>
      <c r="NM409" s="110"/>
      <c r="NN409" s="110"/>
      <c r="NO409" s="110"/>
      <c r="NP409" s="110"/>
      <c r="NQ409" s="110"/>
      <c r="NR409" s="110"/>
      <c r="NS409" s="110"/>
      <c r="NT409" s="110"/>
      <c r="NU409" s="110"/>
      <c r="NV409" s="110"/>
      <c r="NW409" s="110"/>
      <c r="NX409" s="110"/>
      <c r="NY409" s="110"/>
      <c r="NZ409" s="110"/>
      <c r="OA409" s="110"/>
      <c r="OB409" s="110"/>
      <c r="OC409" s="110"/>
      <c r="OD409" s="110"/>
      <c r="OE409" s="110"/>
      <c r="OF409" s="110"/>
      <c r="OG409" s="110"/>
      <c r="OH409" s="110"/>
      <c r="OI409" s="110"/>
      <c r="OJ409" s="110"/>
      <c r="OK409" s="110"/>
      <c r="OL409" s="110"/>
      <c r="OM409" s="110"/>
      <c r="ON409" s="110"/>
      <c r="OO409" s="110"/>
      <c r="OP409" s="110"/>
      <c r="OQ409" s="110"/>
      <c r="OR409" s="110"/>
      <c r="OS409" s="110"/>
      <c r="OT409" s="110"/>
      <c r="OU409" s="110"/>
      <c r="OV409" s="110"/>
      <c r="OW409" s="110"/>
      <c r="OX409" s="110"/>
      <c r="OY409" s="110"/>
      <c r="OZ409" s="110"/>
      <c r="PA409" s="110"/>
      <c r="PB409" s="110"/>
      <c r="PC409" s="110"/>
      <c r="PD409" s="110"/>
      <c r="PE409" s="110"/>
      <c r="PF409" s="110"/>
      <c r="PG409" s="110"/>
      <c r="PH409" s="110"/>
      <c r="PI409" s="110"/>
      <c r="PJ409" s="110"/>
      <c r="PK409" s="110"/>
      <c r="PL409" s="110"/>
      <c r="PM409" s="110"/>
      <c r="PN409" s="110"/>
      <c r="PO409" s="110"/>
      <c r="PP409" s="110"/>
      <c r="PQ409" s="110"/>
      <c r="PR409" s="110"/>
      <c r="PS409" s="110"/>
      <c r="PT409" s="110"/>
      <c r="PU409" s="110"/>
      <c r="PV409" s="110"/>
      <c r="PW409" s="110"/>
      <c r="PX409" s="110"/>
      <c r="PY409" s="110"/>
      <c r="PZ409" s="110"/>
      <c r="QA409" s="110"/>
      <c r="QB409" s="110"/>
      <c r="QC409" s="110"/>
      <c r="QD409" s="110"/>
      <c r="QE409" s="110"/>
      <c r="QF409" s="110"/>
      <c r="QG409" s="110"/>
      <c r="QH409" s="110"/>
      <c r="QI409" s="110"/>
      <c r="QJ409" s="110"/>
      <c r="QK409" s="110"/>
      <c r="QL409" s="110"/>
      <c r="QM409" s="110"/>
      <c r="QN409" s="110"/>
      <c r="QO409" s="110"/>
      <c r="QP409" s="110"/>
      <c r="QQ409" s="110"/>
      <c r="QR409" s="110"/>
      <c r="QS409" s="110"/>
      <c r="QT409" s="110"/>
      <c r="QU409" s="110"/>
      <c r="QV409" s="110"/>
      <c r="QW409" s="110"/>
      <c r="QX409" s="110"/>
      <c r="QY409" s="110"/>
      <c r="QZ409" s="110"/>
      <c r="RA409" s="110"/>
      <c r="RB409" s="110"/>
      <c r="RC409" s="110"/>
      <c r="RD409" s="110"/>
      <c r="RE409" s="110"/>
      <c r="RF409" s="110"/>
      <c r="RG409" s="110"/>
      <c r="RH409" s="110"/>
      <c r="RI409" s="110"/>
      <c r="RJ409" s="110"/>
      <c r="RK409" s="110"/>
      <c r="RL409" s="110"/>
      <c r="RM409" s="110"/>
      <c r="RN409" s="110"/>
      <c r="RO409" s="110"/>
      <c r="RP409" s="110"/>
      <c r="RQ409" s="110"/>
      <c r="RR409" s="110"/>
      <c r="RS409" s="110"/>
      <c r="RT409" s="110"/>
      <c r="RU409" s="110"/>
      <c r="RV409" s="110"/>
      <c r="RW409" s="110"/>
      <c r="RX409" s="110"/>
      <c r="RY409" s="110"/>
      <c r="RZ409" s="110"/>
      <c r="SA409" s="110"/>
      <c r="SB409" s="110"/>
      <c r="SC409" s="110"/>
      <c r="SD409" s="110"/>
      <c r="SE409" s="110"/>
      <c r="SF409" s="110"/>
      <c r="SG409" s="110"/>
      <c r="SH409" s="110"/>
      <c r="SI409" s="110"/>
      <c r="SJ409" s="110"/>
      <c r="SK409" s="110"/>
      <c r="SL409" s="110"/>
      <c r="SM409" s="110"/>
      <c r="SN409" s="110"/>
      <c r="SO409" s="110"/>
      <c r="SP409" s="110"/>
      <c r="SQ409" s="110"/>
      <c r="SR409" s="110"/>
      <c r="SS409" s="110"/>
      <c r="ST409" s="110"/>
      <c r="SU409" s="110"/>
      <c r="SV409" s="110"/>
      <c r="SW409" s="110"/>
      <c r="SX409" s="110"/>
      <c r="SY409" s="110"/>
      <c r="SZ409" s="110"/>
      <c r="TA409" s="110"/>
      <c r="TB409" s="110"/>
      <c r="TC409" s="110"/>
      <c r="TD409" s="110"/>
      <c r="TE409" s="110"/>
      <c r="TF409" s="110"/>
      <c r="TG409" s="110"/>
      <c r="TH409" s="110"/>
      <c r="TI409" s="110"/>
      <c r="TJ409" s="110"/>
      <c r="TK409" s="110"/>
      <c r="TL409" s="110"/>
      <c r="TM409" s="110"/>
      <c r="TN409" s="110"/>
      <c r="TO409" s="110"/>
      <c r="TP409" s="110"/>
      <c r="TQ409" s="110"/>
      <c r="TR409" s="110"/>
      <c r="TS409" s="110"/>
      <c r="TT409" s="110"/>
      <c r="TU409" s="110"/>
      <c r="TV409" s="110"/>
      <c r="TW409" s="110"/>
      <c r="TX409" s="110"/>
      <c r="TY409" s="110"/>
      <c r="TZ409" s="110"/>
      <c r="UA409" s="110"/>
      <c r="UB409" s="110"/>
      <c r="UC409" s="110"/>
      <c r="UD409" s="110"/>
      <c r="UE409" s="110"/>
      <c r="UF409" s="110"/>
      <c r="UG409" s="110"/>
      <c r="UH409" s="110"/>
      <c r="UI409" s="110"/>
      <c r="UJ409" s="110"/>
      <c r="UK409" s="110"/>
      <c r="UL409" s="110"/>
      <c r="UM409" s="110"/>
      <c r="UN409" s="110"/>
      <c r="UO409" s="110"/>
      <c r="UP409" s="110"/>
      <c r="UQ409" s="110"/>
      <c r="UR409" s="110"/>
      <c r="US409" s="110"/>
      <c r="UT409" s="110"/>
      <c r="UU409" s="110"/>
      <c r="UV409" s="110"/>
      <c r="UW409" s="110"/>
      <c r="UX409" s="110"/>
      <c r="UY409" s="110"/>
      <c r="UZ409" s="110"/>
      <c r="VA409" s="110"/>
      <c r="VB409" s="110"/>
      <c r="VC409" s="110"/>
      <c r="VD409" s="110"/>
      <c r="VE409" s="110"/>
      <c r="VF409" s="110"/>
      <c r="VG409" s="110"/>
      <c r="VH409" s="110"/>
      <c r="VI409" s="110"/>
      <c r="VJ409" s="110"/>
      <c r="VK409" s="110"/>
      <c r="VL409" s="110"/>
      <c r="VM409" s="110"/>
      <c r="VN409" s="110"/>
      <c r="VO409" s="110"/>
      <c r="VP409" s="110"/>
      <c r="VQ409" s="110"/>
      <c r="VR409" s="110"/>
      <c r="VS409" s="110"/>
      <c r="VT409" s="110"/>
      <c r="VU409" s="110"/>
      <c r="VV409" s="110"/>
      <c r="VW409" s="110"/>
      <c r="VX409" s="110"/>
      <c r="VY409" s="110"/>
      <c r="VZ409" s="110"/>
      <c r="WA409" s="110"/>
      <c r="WB409" s="110"/>
      <c r="WC409" s="110"/>
      <c r="WD409" s="110"/>
      <c r="WE409" s="110"/>
      <c r="WF409" s="110"/>
      <c r="WG409" s="110"/>
      <c r="WH409" s="110"/>
      <c r="WI409" s="110"/>
      <c r="WJ409" s="110"/>
      <c r="WK409" s="110"/>
      <c r="WL409" s="110"/>
      <c r="WM409" s="110"/>
      <c r="WN409" s="110"/>
      <c r="WO409" s="110"/>
      <c r="WP409" s="110"/>
      <c r="WQ409" s="110"/>
      <c r="WR409" s="110"/>
      <c r="WS409" s="110"/>
      <c r="WT409" s="110"/>
      <c r="WU409" s="110"/>
      <c r="WV409" s="110"/>
      <c r="WW409" s="110"/>
      <c r="WX409" s="110"/>
      <c r="WY409" s="110"/>
      <c r="WZ409" s="110"/>
      <c r="XA409" s="110"/>
      <c r="XB409" s="110"/>
      <c r="XC409" s="110"/>
      <c r="XD409" s="110"/>
      <c r="XE409" s="110"/>
      <c r="XF409" s="110"/>
      <c r="XG409" s="110"/>
      <c r="XH409" s="110"/>
      <c r="XI409" s="110"/>
      <c r="XJ409" s="110"/>
      <c r="XK409" s="110"/>
      <c r="XL409" s="110"/>
      <c r="XM409" s="110"/>
      <c r="XN409" s="110"/>
      <c r="XO409" s="110"/>
      <c r="XP409" s="110"/>
      <c r="XQ409" s="110"/>
      <c r="XR409" s="110"/>
      <c r="XS409" s="110"/>
      <c r="XT409" s="110"/>
      <c r="XU409" s="110"/>
      <c r="XV409" s="110"/>
      <c r="XW409" s="110"/>
      <c r="XX409" s="110"/>
      <c r="XY409" s="110"/>
      <c r="XZ409" s="110"/>
      <c r="YA409" s="110"/>
      <c r="YB409" s="110"/>
      <c r="YC409" s="110"/>
      <c r="YD409" s="110"/>
      <c r="YE409" s="110"/>
      <c r="YF409" s="110"/>
      <c r="YG409" s="110"/>
      <c r="YH409" s="110"/>
      <c r="YI409" s="110"/>
      <c r="YJ409" s="110"/>
      <c r="YK409" s="110"/>
      <c r="YL409" s="110"/>
      <c r="YM409" s="110"/>
      <c r="YN409" s="110"/>
      <c r="YO409" s="110"/>
      <c r="YP409" s="110"/>
      <c r="YQ409" s="110"/>
      <c r="YR409" s="110"/>
      <c r="YS409" s="110"/>
      <c r="YT409" s="110"/>
      <c r="YU409" s="110"/>
      <c r="YV409" s="110"/>
      <c r="YW409" s="110"/>
      <c r="YX409" s="110"/>
      <c r="YY409" s="110"/>
      <c r="YZ409" s="110"/>
      <c r="ZA409" s="110"/>
      <c r="ZB409" s="110"/>
      <c r="ZC409" s="110"/>
      <c r="ZD409" s="110"/>
      <c r="ZE409" s="110"/>
      <c r="ZF409" s="110"/>
      <c r="ZG409" s="110"/>
      <c r="ZH409" s="110"/>
      <c r="ZI409" s="110"/>
      <c r="ZJ409" s="110"/>
      <c r="ZK409" s="110"/>
      <c r="ZL409" s="110"/>
      <c r="ZM409" s="110"/>
      <c r="ZN409" s="110"/>
      <c r="ZO409" s="110"/>
      <c r="ZP409" s="110"/>
      <c r="ZQ409" s="110"/>
      <c r="ZR409" s="110"/>
      <c r="ZS409" s="110"/>
      <c r="ZT409" s="110"/>
      <c r="ZU409" s="110"/>
      <c r="ZV409" s="110"/>
      <c r="ZW409" s="110"/>
      <c r="ZX409" s="110"/>
      <c r="ZY409" s="110"/>
      <c r="ZZ409" s="110"/>
      <c r="AAA409" s="110"/>
      <c r="AAB409" s="110"/>
      <c r="AAC409" s="110"/>
      <c r="AAD409" s="110"/>
      <c r="AAE409" s="110"/>
      <c r="AAF409" s="110"/>
      <c r="AAG409" s="110"/>
      <c r="AAH409" s="110"/>
      <c r="AAI409" s="110"/>
      <c r="AAJ409" s="110"/>
      <c r="AAK409" s="110"/>
      <c r="AAL409" s="110"/>
      <c r="AAM409" s="110"/>
      <c r="AAN409" s="110"/>
      <c r="AAO409" s="110"/>
      <c r="AAP409" s="110"/>
      <c r="AAQ409" s="110"/>
      <c r="AAR409" s="110"/>
      <c r="AAS409" s="110"/>
      <c r="AAT409" s="110"/>
      <c r="AAU409" s="110"/>
      <c r="AAV409" s="110"/>
      <c r="AAW409" s="110"/>
      <c r="AAX409" s="110"/>
      <c r="AAY409" s="110"/>
      <c r="AAZ409" s="110"/>
      <c r="ABA409" s="110"/>
      <c r="ABB409" s="110"/>
      <c r="ABC409" s="110"/>
      <c r="ABD409" s="110"/>
      <c r="ABE409" s="110"/>
      <c r="ABF409" s="110"/>
      <c r="ABG409" s="110"/>
      <c r="ABH409" s="110"/>
      <c r="ABI409" s="110"/>
      <c r="ABJ409" s="110"/>
      <c r="ABK409" s="110"/>
      <c r="ABL409" s="110"/>
      <c r="ABM409" s="110"/>
      <c r="ABN409" s="110"/>
      <c r="ABO409" s="110"/>
      <c r="ABP409" s="110"/>
      <c r="ABQ409" s="110"/>
      <c r="ABR409" s="110"/>
      <c r="ABS409" s="110"/>
      <c r="ABT409" s="110"/>
      <c r="ABU409" s="110"/>
      <c r="ABV409" s="110"/>
      <c r="ABW409" s="110"/>
      <c r="ABX409" s="110"/>
      <c r="ABY409" s="110"/>
      <c r="ABZ409" s="110"/>
      <c r="ACA409" s="110"/>
      <c r="ACB409" s="110"/>
      <c r="ACC409" s="110"/>
      <c r="ACD409" s="110"/>
      <c r="ACE409" s="110"/>
      <c r="ACF409" s="110"/>
      <c r="ACG409" s="110"/>
      <c r="ACH409" s="110"/>
      <c r="ACI409" s="110"/>
      <c r="ACJ409" s="110"/>
      <c r="ACK409" s="110"/>
      <c r="ACL409" s="110"/>
      <c r="ACM409" s="110"/>
      <c r="ACN409" s="110"/>
      <c r="ACO409" s="110"/>
      <c r="ACP409" s="110"/>
      <c r="ACQ409" s="110"/>
      <c r="ACR409" s="110"/>
      <c r="ACS409" s="110"/>
      <c r="ACT409" s="110"/>
      <c r="ACU409" s="110"/>
      <c r="ACV409" s="110"/>
      <c r="ACW409" s="110"/>
      <c r="ACX409" s="110"/>
      <c r="ACY409" s="110"/>
      <c r="ACZ409" s="110"/>
      <c r="ADA409" s="110"/>
      <c r="ADB409" s="110"/>
      <c r="ADC409" s="110"/>
      <c r="ADD409" s="110"/>
      <c r="ADE409" s="110"/>
      <c r="ADF409" s="110"/>
      <c r="ADG409" s="110"/>
      <c r="ADH409" s="110"/>
      <c r="ADI409" s="110"/>
      <c r="ADJ409" s="110"/>
      <c r="ADK409" s="110"/>
      <c r="ADL409" s="110"/>
      <c r="ADM409" s="110"/>
      <c r="ADN409" s="110"/>
      <c r="ADO409" s="110"/>
      <c r="ADP409" s="110"/>
      <c r="ADQ409" s="110"/>
      <c r="ADR409" s="110"/>
      <c r="ADS409" s="110"/>
      <c r="ADT409" s="110"/>
      <c r="ADU409" s="110"/>
      <c r="ADV409" s="110"/>
      <c r="ADW409" s="110"/>
      <c r="ADX409" s="110"/>
      <c r="ADY409" s="110"/>
      <c r="ADZ409" s="110"/>
      <c r="AEA409" s="110"/>
      <c r="AEB409" s="110"/>
      <c r="AEC409" s="110"/>
      <c r="AED409" s="110"/>
      <c r="AEE409" s="110"/>
      <c r="AEF409" s="110"/>
      <c r="AEG409" s="110"/>
      <c r="AEH409" s="110"/>
      <c r="AEI409" s="110"/>
      <c r="AEJ409" s="110"/>
      <c r="AEK409" s="110"/>
      <c r="AEL409" s="110"/>
      <c r="AEM409" s="110"/>
      <c r="AEN409" s="110"/>
      <c r="AEO409" s="110"/>
      <c r="AEP409" s="110"/>
      <c r="AEQ409" s="110"/>
      <c r="AER409" s="110"/>
      <c r="AES409" s="110"/>
      <c r="AET409" s="110"/>
      <c r="AEU409" s="110"/>
      <c r="AEV409" s="110"/>
      <c r="AEW409" s="110"/>
      <c r="AEX409" s="110"/>
      <c r="AEY409" s="110"/>
      <c r="AEZ409" s="110"/>
      <c r="AFA409" s="110"/>
      <c r="AFB409" s="110"/>
      <c r="AFC409" s="110"/>
      <c r="AFD409" s="110"/>
      <c r="AFE409" s="110"/>
      <c r="AFF409" s="110"/>
      <c r="AFG409" s="110"/>
      <c r="AFH409" s="110"/>
      <c r="AFI409" s="110"/>
      <c r="AFJ409" s="110"/>
      <c r="AFK409" s="110"/>
      <c r="AFL409" s="110"/>
      <c r="AFM409" s="110"/>
      <c r="AFN409" s="110"/>
      <c r="AFO409" s="110"/>
      <c r="AFP409" s="110"/>
      <c r="AFQ409" s="110"/>
      <c r="AFR409" s="110"/>
      <c r="AFS409" s="110"/>
      <c r="AFT409" s="110"/>
      <c r="AFU409" s="110"/>
      <c r="AFV409" s="110"/>
      <c r="AFW409" s="110"/>
      <c r="AFX409" s="110"/>
      <c r="AFY409" s="110"/>
      <c r="AFZ409" s="110"/>
      <c r="AGA409" s="110"/>
      <c r="AGB409" s="110"/>
      <c r="AGC409" s="110"/>
      <c r="AGD409" s="110"/>
      <c r="AGE409" s="110"/>
      <c r="AGF409" s="110"/>
      <c r="AGG409" s="110"/>
      <c r="AGH409" s="110"/>
      <c r="AGI409" s="110"/>
      <c r="AGJ409" s="110"/>
      <c r="AGK409" s="110"/>
      <c r="AGL409" s="110"/>
      <c r="AGM409" s="110"/>
      <c r="AGN409" s="110"/>
      <c r="AGO409" s="110"/>
      <c r="AGP409" s="110"/>
      <c r="AGQ409" s="110"/>
      <c r="AGR409" s="110"/>
      <c r="AGS409" s="110"/>
      <c r="AGT409" s="110"/>
      <c r="AGU409" s="110"/>
      <c r="AGV409" s="110"/>
      <c r="AGW409" s="110"/>
      <c r="AGX409" s="110"/>
      <c r="AGY409" s="110"/>
      <c r="AGZ409" s="110"/>
      <c r="AHA409" s="110"/>
      <c r="AHB409" s="110"/>
      <c r="AHC409" s="110"/>
      <c r="AHD409" s="110"/>
      <c r="AHE409" s="110"/>
      <c r="AHF409" s="110"/>
      <c r="AHG409" s="110"/>
      <c r="AHH409" s="110"/>
      <c r="AHI409" s="110"/>
      <c r="AHJ409" s="110"/>
      <c r="AHK409" s="110"/>
      <c r="AHL409" s="110"/>
      <c r="AHM409" s="110"/>
      <c r="AHN409" s="110"/>
      <c r="AHO409" s="110"/>
      <c r="AHP409" s="110"/>
      <c r="AHQ409" s="110"/>
      <c r="AHR409" s="110"/>
      <c r="AHS409" s="110"/>
      <c r="AHT409" s="110"/>
      <c r="AHU409" s="110"/>
      <c r="AHV409" s="110"/>
      <c r="AHW409" s="110"/>
      <c r="AHX409" s="110"/>
      <c r="AHY409" s="110"/>
      <c r="AHZ409" s="110"/>
      <c r="AIA409" s="110"/>
      <c r="AIB409" s="110"/>
      <c r="AIC409" s="110"/>
      <c r="AID409" s="110"/>
      <c r="AIE409" s="110"/>
      <c r="AIF409" s="110"/>
      <c r="AIG409" s="110"/>
      <c r="AIH409" s="110"/>
      <c r="AII409" s="110"/>
      <c r="AIJ409" s="110"/>
      <c r="AIK409" s="110"/>
      <c r="AIL409" s="110"/>
      <c r="AIM409" s="110"/>
      <c r="AIN409" s="110"/>
      <c r="AIO409" s="110"/>
      <c r="AIP409" s="110"/>
      <c r="AIQ409" s="110"/>
      <c r="AIR409" s="110"/>
      <c r="AIS409" s="110"/>
      <c r="AIT409" s="110"/>
      <c r="AIU409" s="110"/>
      <c r="AIV409" s="110"/>
      <c r="AIW409" s="110"/>
      <c r="AIX409" s="110"/>
      <c r="AIY409" s="110"/>
      <c r="AIZ409" s="110"/>
      <c r="AJA409" s="110"/>
      <c r="AJB409" s="110"/>
      <c r="AJC409" s="110"/>
      <c r="AJD409" s="110"/>
      <c r="AJE409" s="110"/>
      <c r="AJF409" s="110"/>
      <c r="AJG409" s="110"/>
      <c r="AJH409" s="110"/>
      <c r="AJI409" s="110"/>
      <c r="AJJ409" s="110"/>
      <c r="AJK409" s="110"/>
      <c r="AJL409" s="110"/>
      <c r="AJM409" s="110"/>
      <c r="AJN409" s="110"/>
      <c r="AJO409" s="110"/>
      <c r="AJP409" s="110"/>
      <c r="AJQ409" s="110"/>
      <c r="AJR409" s="110"/>
      <c r="AJS409" s="110"/>
      <c r="AJT409" s="110"/>
      <c r="AJU409" s="110"/>
      <c r="AJV409" s="110"/>
      <c r="AJW409" s="110"/>
      <c r="AJX409" s="110"/>
      <c r="AJY409" s="110"/>
      <c r="AJZ409" s="110"/>
      <c r="AKA409" s="110"/>
      <c r="AKB409" s="110"/>
      <c r="AKC409" s="110"/>
      <c r="AKD409" s="110"/>
      <c r="AKE409" s="110"/>
      <c r="AKF409" s="110"/>
      <c r="AKG409" s="110"/>
      <c r="AKH409" s="110"/>
      <c r="AKI409" s="110"/>
      <c r="AKJ409" s="110"/>
      <c r="AKK409" s="110"/>
      <c r="AKL409" s="110"/>
      <c r="AKM409" s="110"/>
      <c r="AKN409" s="110"/>
      <c r="AKO409" s="110"/>
      <c r="AKP409" s="110"/>
      <c r="AKQ409" s="110"/>
      <c r="AKR409" s="110"/>
      <c r="AKS409" s="110"/>
      <c r="AKT409" s="110"/>
      <c r="AKU409" s="110"/>
      <c r="AKV409" s="110"/>
      <c r="AKW409" s="110"/>
      <c r="AKX409" s="110"/>
      <c r="AKY409" s="110"/>
      <c r="AKZ409" s="110"/>
      <c r="ALA409" s="110"/>
      <c r="ALB409" s="110"/>
      <c r="ALC409" s="110"/>
      <c r="ALD409" s="110"/>
      <c r="ALE409" s="110"/>
      <c r="ALF409" s="110"/>
      <c r="ALG409" s="110"/>
      <c r="ALH409" s="110"/>
      <c r="ALI409" s="110"/>
      <c r="ALJ409" s="110"/>
      <c r="ALK409" s="110"/>
      <c r="ALL409" s="110"/>
      <c r="ALM409" s="110"/>
      <c r="ALN409" s="110"/>
      <c r="ALO409" s="110"/>
      <c r="ALP409" s="110"/>
      <c r="ALQ409" s="110"/>
      <c r="ALR409" s="110"/>
      <c r="ALS409" s="110"/>
      <c r="ALT409" s="110"/>
      <c r="ALU409" s="110"/>
      <c r="ALV409" s="110"/>
      <c r="ALW409" s="110"/>
      <c r="ALX409" s="110"/>
      <c r="ALY409" s="110"/>
      <c r="ALZ409" s="110"/>
      <c r="AMA409" s="110"/>
      <c r="AMB409" s="110"/>
      <c r="AMC409" s="110"/>
      <c r="AMD409" s="110"/>
      <c r="AME409" s="110"/>
      <c r="AMF409" s="110"/>
      <c r="AMG409" s="110"/>
      <c r="AMH409" s="110"/>
      <c r="AMI409" s="110"/>
      <c r="AMJ409" s="110"/>
      <c r="AMK409" s="110"/>
      <c r="AML409" s="110"/>
      <c r="AMM409" s="110"/>
      <c r="AMN409" s="110"/>
      <c r="AMO409" s="110"/>
      <c r="AMP409" s="110"/>
      <c r="AMQ409" s="110"/>
      <c r="AMR409" s="110"/>
      <c r="AMS409" s="110"/>
      <c r="AMT409" s="110"/>
      <c r="AMU409" s="110"/>
      <c r="AMV409" s="110"/>
      <c r="AMW409" s="110"/>
      <c r="AMX409" s="110"/>
      <c r="AMY409" s="110"/>
      <c r="AMZ409" s="110"/>
      <c r="ANA409" s="110"/>
      <c r="ANB409" s="110"/>
      <c r="ANC409" s="110"/>
      <c r="AND409" s="110"/>
      <c r="ANE409" s="110"/>
      <c r="ANF409" s="110"/>
      <c r="ANG409" s="110"/>
      <c r="ANH409" s="110"/>
      <c r="ANI409" s="110"/>
      <c r="ANJ409" s="110"/>
      <c r="ANK409" s="110"/>
      <c r="ANL409" s="110"/>
      <c r="ANM409" s="110"/>
      <c r="ANN409" s="110"/>
      <c r="ANO409" s="110"/>
      <c r="ANP409" s="110"/>
      <c r="ANQ409" s="110"/>
      <c r="ANR409" s="110"/>
      <c r="ANS409" s="110"/>
      <c r="ANT409" s="110"/>
      <c r="ANU409" s="110"/>
      <c r="ANV409" s="110"/>
      <c r="ANW409" s="110"/>
      <c r="ANX409" s="110"/>
      <c r="ANY409" s="110"/>
      <c r="ANZ409" s="110"/>
      <c r="AOA409" s="110"/>
      <c r="AOB409" s="110"/>
      <c r="AOC409" s="110"/>
      <c r="AOD409" s="110"/>
      <c r="AOE409" s="110"/>
      <c r="AOF409" s="110"/>
      <c r="AOG409" s="110"/>
      <c r="AOH409" s="110"/>
      <c r="AOI409" s="110"/>
      <c r="AOJ409" s="110"/>
      <c r="AOK409" s="110"/>
      <c r="AOL409" s="110"/>
      <c r="AOM409" s="110"/>
      <c r="AON409" s="110"/>
      <c r="AOO409" s="110"/>
      <c r="AOP409" s="110"/>
      <c r="AOQ409" s="110"/>
      <c r="AOR409" s="110"/>
      <c r="AOS409" s="110"/>
      <c r="AOT409" s="110"/>
      <c r="AOU409" s="110"/>
      <c r="AOV409" s="110"/>
      <c r="AOW409" s="110"/>
      <c r="AOX409" s="110"/>
      <c r="AOY409" s="110"/>
      <c r="AOZ409" s="110"/>
      <c r="APA409" s="110"/>
      <c r="APB409" s="110"/>
      <c r="APC409" s="110"/>
      <c r="APD409" s="110"/>
      <c r="APE409" s="110"/>
      <c r="APF409" s="110"/>
      <c r="APG409" s="110"/>
      <c r="APH409" s="110"/>
      <c r="API409" s="110"/>
      <c r="APJ409" s="110"/>
      <c r="APK409" s="110"/>
      <c r="APL409" s="110"/>
      <c r="APM409" s="110"/>
      <c r="APN409" s="110"/>
      <c r="APO409" s="110"/>
      <c r="APP409" s="110"/>
      <c r="APQ409" s="110"/>
      <c r="APR409" s="110"/>
      <c r="APS409" s="110"/>
      <c r="APT409" s="110"/>
      <c r="APU409" s="110"/>
      <c r="APV409" s="110"/>
      <c r="APW409" s="110"/>
      <c r="APX409" s="110"/>
      <c r="APY409" s="110"/>
      <c r="APZ409" s="110"/>
      <c r="AQA409" s="110"/>
    </row>
    <row r="410" spans="1:1119" s="11" customFormat="1" ht="24.95" customHeight="1" x14ac:dyDescent="0.25">
      <c r="A410" s="172">
        <v>218</v>
      </c>
      <c r="B410" s="155" t="s">
        <v>831</v>
      </c>
      <c r="C410" s="155" t="s">
        <v>832</v>
      </c>
      <c r="D410" s="254" t="s">
        <v>833</v>
      </c>
      <c r="E410" s="155">
        <v>2625433</v>
      </c>
      <c r="F410" s="155" t="s">
        <v>116</v>
      </c>
      <c r="G410" s="153" t="s">
        <v>26</v>
      </c>
      <c r="H410" s="155"/>
      <c r="I410" s="161">
        <v>477.6</v>
      </c>
      <c r="J410" s="155"/>
      <c r="K410" s="155"/>
      <c r="L410" s="155"/>
      <c r="M410" s="155"/>
      <c r="N410" s="161"/>
      <c r="O410" s="94"/>
      <c r="P410" s="217"/>
      <c r="Q410" s="152"/>
      <c r="R410" s="18"/>
      <c r="S410" s="216"/>
      <c r="T410" s="110"/>
      <c r="U410" s="110"/>
      <c r="V410" s="110"/>
      <c r="W410" s="110"/>
      <c r="X410" s="110"/>
      <c r="Y410" s="110"/>
      <c r="Z410" s="110"/>
      <c r="AA410" s="110"/>
      <c r="AB410" s="110"/>
      <c r="AC410" s="110"/>
      <c r="AD410" s="110"/>
      <c r="AE410" s="110"/>
      <c r="AF410" s="110"/>
      <c r="AG410" s="110"/>
      <c r="AH410" s="110"/>
      <c r="AI410" s="110"/>
      <c r="AJ410" s="110"/>
      <c r="AK410" s="110"/>
      <c r="AL410" s="110"/>
      <c r="AM410" s="110"/>
      <c r="AN410" s="110"/>
      <c r="AO410" s="110"/>
      <c r="AP410" s="110"/>
      <c r="AQ410" s="110"/>
      <c r="AR410" s="110"/>
      <c r="AS410" s="110"/>
      <c r="AT410" s="110"/>
      <c r="AU410" s="110"/>
      <c r="AV410" s="110"/>
      <c r="AW410" s="110"/>
      <c r="AX410" s="110"/>
      <c r="AY410" s="110"/>
      <c r="AZ410" s="110"/>
      <c r="BA410" s="110"/>
      <c r="BB410" s="110"/>
      <c r="BC410" s="110"/>
      <c r="BD410" s="110"/>
      <c r="BE410" s="110"/>
      <c r="BF410" s="110"/>
      <c r="BG410" s="110"/>
      <c r="BH410" s="110"/>
      <c r="BI410" s="110"/>
      <c r="BJ410" s="110"/>
      <c r="BK410" s="110"/>
      <c r="BL410" s="110"/>
      <c r="BM410" s="110"/>
      <c r="BN410" s="110"/>
      <c r="BO410" s="110"/>
      <c r="BP410" s="110"/>
      <c r="BQ410" s="110"/>
      <c r="BR410" s="110"/>
      <c r="BS410" s="110"/>
      <c r="BT410" s="110"/>
      <c r="BU410" s="110"/>
      <c r="BV410" s="110"/>
      <c r="BW410" s="110"/>
      <c r="BX410" s="110"/>
      <c r="BY410" s="110"/>
      <c r="BZ410" s="110"/>
      <c r="CA410" s="110"/>
      <c r="CB410" s="110"/>
      <c r="CC410" s="110"/>
      <c r="CD410" s="110"/>
      <c r="CE410" s="110"/>
      <c r="CF410" s="110"/>
      <c r="CG410" s="110"/>
      <c r="CH410" s="110"/>
      <c r="CI410" s="110"/>
      <c r="CJ410" s="110"/>
      <c r="CK410" s="110"/>
      <c r="CL410" s="110"/>
      <c r="CM410" s="110"/>
      <c r="CN410" s="110"/>
      <c r="CO410" s="110"/>
      <c r="CP410" s="110"/>
      <c r="CQ410" s="110"/>
      <c r="CR410" s="110"/>
      <c r="CS410" s="110"/>
      <c r="CT410" s="110"/>
      <c r="CU410" s="110"/>
      <c r="CV410" s="110"/>
      <c r="CW410" s="110"/>
      <c r="CX410" s="110"/>
      <c r="CY410" s="110"/>
      <c r="CZ410" s="110"/>
      <c r="DA410" s="110"/>
      <c r="DB410" s="110"/>
      <c r="DC410" s="110"/>
      <c r="DD410" s="110"/>
      <c r="DE410" s="110"/>
      <c r="DF410" s="110"/>
      <c r="DG410" s="110"/>
      <c r="DH410" s="110"/>
      <c r="DI410" s="110"/>
      <c r="DJ410" s="110"/>
      <c r="DK410" s="110"/>
      <c r="DL410" s="110"/>
      <c r="DM410" s="110"/>
      <c r="DN410" s="110"/>
      <c r="DO410" s="110"/>
      <c r="DP410" s="110"/>
      <c r="DQ410" s="110"/>
      <c r="DR410" s="110"/>
      <c r="DS410" s="110"/>
      <c r="DT410" s="110"/>
      <c r="DU410" s="110"/>
      <c r="DV410" s="110"/>
      <c r="DW410" s="110"/>
      <c r="DX410" s="110"/>
      <c r="DY410" s="110"/>
      <c r="DZ410" s="110"/>
      <c r="EA410" s="110"/>
      <c r="EB410" s="110"/>
      <c r="EC410" s="110"/>
      <c r="ED410" s="110"/>
      <c r="EE410" s="110"/>
      <c r="EF410" s="110"/>
      <c r="EG410" s="110"/>
      <c r="EH410" s="110"/>
      <c r="EI410" s="110"/>
      <c r="EJ410" s="110"/>
      <c r="EK410" s="110"/>
      <c r="EL410" s="110"/>
      <c r="EM410" s="110"/>
      <c r="EN410" s="110"/>
      <c r="EO410" s="110"/>
      <c r="EP410" s="110"/>
      <c r="EQ410" s="110"/>
      <c r="ER410" s="110"/>
      <c r="ES410" s="110"/>
      <c r="ET410" s="110"/>
      <c r="EU410" s="110"/>
      <c r="EV410" s="110"/>
      <c r="EW410" s="110"/>
      <c r="EX410" s="110"/>
      <c r="EY410" s="110"/>
      <c r="EZ410" s="110"/>
      <c r="FA410" s="110"/>
      <c r="FB410" s="110"/>
      <c r="FC410" s="110"/>
      <c r="FD410" s="110"/>
      <c r="FE410" s="110"/>
      <c r="FF410" s="110"/>
      <c r="FG410" s="110"/>
      <c r="FH410" s="110"/>
      <c r="FI410" s="110"/>
      <c r="FJ410" s="110"/>
      <c r="FK410" s="110"/>
      <c r="FL410" s="110"/>
      <c r="FM410" s="110"/>
      <c r="FN410" s="110"/>
      <c r="FO410" s="110"/>
      <c r="FP410" s="110"/>
      <c r="FQ410" s="110"/>
      <c r="FR410" s="110"/>
      <c r="FS410" s="110"/>
      <c r="FT410" s="110"/>
      <c r="FU410" s="110"/>
      <c r="FV410" s="110"/>
      <c r="FW410" s="110"/>
      <c r="FX410" s="110"/>
      <c r="FY410" s="110"/>
      <c r="FZ410" s="110"/>
      <c r="GA410" s="110"/>
      <c r="GB410" s="110"/>
      <c r="GC410" s="110"/>
      <c r="GD410" s="110"/>
      <c r="GE410" s="110"/>
      <c r="GF410" s="110"/>
      <c r="GG410" s="110"/>
      <c r="GH410" s="110"/>
      <c r="GI410" s="110"/>
      <c r="GJ410" s="110"/>
      <c r="GK410" s="110"/>
      <c r="GL410" s="110"/>
      <c r="GM410" s="110"/>
      <c r="GN410" s="110"/>
      <c r="GO410" s="110"/>
      <c r="GP410" s="110"/>
      <c r="GQ410" s="110"/>
      <c r="GR410" s="110"/>
      <c r="GS410" s="110"/>
      <c r="GT410" s="110"/>
      <c r="GU410" s="110"/>
      <c r="GV410" s="110"/>
      <c r="GW410" s="110"/>
      <c r="GX410" s="110"/>
      <c r="GY410" s="110"/>
      <c r="GZ410" s="110"/>
      <c r="HA410" s="110"/>
      <c r="HB410" s="110"/>
      <c r="HC410" s="110"/>
      <c r="HD410" s="110"/>
      <c r="HE410" s="110"/>
      <c r="HF410" s="110"/>
      <c r="HG410" s="110"/>
      <c r="HH410" s="110"/>
      <c r="HI410" s="110"/>
      <c r="HJ410" s="110"/>
      <c r="HK410" s="110"/>
      <c r="HL410" s="110"/>
      <c r="HM410" s="110"/>
      <c r="HN410" s="110"/>
      <c r="HO410" s="110"/>
      <c r="HP410" s="110"/>
      <c r="HQ410" s="110"/>
      <c r="HR410" s="110"/>
      <c r="HS410" s="110"/>
      <c r="HT410" s="110"/>
      <c r="HU410" s="110"/>
      <c r="HV410" s="110"/>
      <c r="HW410" s="110"/>
      <c r="HX410" s="110"/>
      <c r="HY410" s="110"/>
      <c r="HZ410" s="110"/>
      <c r="IA410" s="110"/>
      <c r="IB410" s="110"/>
      <c r="IC410" s="110"/>
      <c r="ID410" s="110"/>
      <c r="IE410" s="110"/>
      <c r="IF410" s="110"/>
      <c r="IG410" s="110"/>
      <c r="IH410" s="110"/>
      <c r="II410" s="110"/>
      <c r="IJ410" s="110"/>
      <c r="IK410" s="110"/>
      <c r="IL410" s="110"/>
      <c r="IM410" s="110"/>
      <c r="IN410" s="110"/>
      <c r="IO410" s="110"/>
      <c r="IP410" s="110"/>
      <c r="IQ410" s="110"/>
      <c r="IR410" s="110"/>
      <c r="IS410" s="110"/>
      <c r="IT410" s="110"/>
      <c r="IU410" s="110"/>
      <c r="IV410" s="110"/>
      <c r="IW410" s="110"/>
      <c r="IX410" s="110"/>
      <c r="IY410" s="110"/>
      <c r="IZ410" s="110"/>
      <c r="JA410" s="110"/>
      <c r="JB410" s="110"/>
      <c r="JC410" s="110"/>
      <c r="JD410" s="110"/>
      <c r="JE410" s="110"/>
      <c r="JF410" s="110"/>
      <c r="JG410" s="110"/>
      <c r="JH410" s="110"/>
      <c r="JI410" s="110"/>
      <c r="JJ410" s="110"/>
      <c r="JK410" s="110"/>
      <c r="JL410" s="110"/>
      <c r="JM410" s="110"/>
      <c r="JN410" s="110"/>
      <c r="JO410" s="110"/>
      <c r="JP410" s="110"/>
      <c r="JQ410" s="110"/>
      <c r="JR410" s="110"/>
      <c r="JS410" s="110"/>
      <c r="JT410" s="110"/>
      <c r="JU410" s="110"/>
      <c r="JV410" s="110"/>
      <c r="JW410" s="110"/>
      <c r="JX410" s="110"/>
      <c r="JY410" s="110"/>
      <c r="JZ410" s="110"/>
      <c r="KA410" s="110"/>
      <c r="KB410" s="110"/>
      <c r="KC410" s="110"/>
      <c r="KD410" s="110"/>
      <c r="KE410" s="110"/>
      <c r="KF410" s="110"/>
      <c r="KG410" s="110"/>
      <c r="KH410" s="110"/>
      <c r="KI410" s="110"/>
      <c r="KJ410" s="110"/>
      <c r="KK410" s="110"/>
      <c r="KL410" s="110"/>
      <c r="KM410" s="110"/>
      <c r="KN410" s="110"/>
      <c r="KO410" s="110"/>
      <c r="KP410" s="110"/>
      <c r="KQ410" s="110"/>
      <c r="KR410" s="110"/>
      <c r="KS410" s="110"/>
      <c r="KT410" s="110"/>
      <c r="KU410" s="110"/>
      <c r="KV410" s="110"/>
      <c r="KW410" s="110"/>
      <c r="KX410" s="110"/>
      <c r="KY410" s="110"/>
      <c r="KZ410" s="110"/>
      <c r="LA410" s="110"/>
      <c r="LB410" s="110"/>
      <c r="LC410" s="110"/>
      <c r="LD410" s="110"/>
      <c r="LE410" s="110"/>
      <c r="LF410" s="110"/>
      <c r="LG410" s="110"/>
      <c r="LH410" s="110"/>
      <c r="LI410" s="110"/>
      <c r="LJ410" s="110"/>
      <c r="LK410" s="110"/>
      <c r="LL410" s="110"/>
      <c r="LM410" s="110"/>
      <c r="LN410" s="110"/>
      <c r="LO410" s="110"/>
      <c r="LP410" s="110"/>
      <c r="LQ410" s="110"/>
      <c r="LR410" s="110"/>
      <c r="LS410" s="110"/>
      <c r="LT410" s="110"/>
      <c r="LU410" s="110"/>
      <c r="LV410" s="110"/>
      <c r="LW410" s="110"/>
      <c r="LX410" s="110"/>
      <c r="LY410" s="110"/>
      <c r="LZ410" s="110"/>
      <c r="MA410" s="110"/>
      <c r="MB410" s="110"/>
      <c r="MC410" s="110"/>
      <c r="MD410" s="110"/>
      <c r="ME410" s="110"/>
      <c r="MF410" s="110"/>
      <c r="MG410" s="110"/>
      <c r="MH410" s="110"/>
      <c r="MI410" s="110"/>
      <c r="MJ410" s="110"/>
      <c r="MK410" s="110"/>
      <c r="ML410" s="110"/>
      <c r="MM410" s="110"/>
      <c r="MN410" s="110"/>
      <c r="MO410" s="110"/>
      <c r="MP410" s="110"/>
      <c r="MQ410" s="110"/>
      <c r="MR410" s="110"/>
      <c r="MS410" s="110"/>
      <c r="MT410" s="110"/>
      <c r="MU410" s="110"/>
      <c r="MV410" s="110"/>
      <c r="MW410" s="110"/>
      <c r="MX410" s="110"/>
      <c r="MY410" s="110"/>
      <c r="MZ410" s="110"/>
      <c r="NA410" s="110"/>
      <c r="NB410" s="110"/>
      <c r="NC410" s="110"/>
      <c r="ND410" s="110"/>
      <c r="NE410" s="110"/>
      <c r="NF410" s="110"/>
      <c r="NG410" s="110"/>
      <c r="NH410" s="110"/>
      <c r="NI410" s="110"/>
      <c r="NJ410" s="110"/>
      <c r="NK410" s="110"/>
      <c r="NL410" s="110"/>
      <c r="NM410" s="110"/>
      <c r="NN410" s="110"/>
      <c r="NO410" s="110"/>
      <c r="NP410" s="110"/>
      <c r="NQ410" s="110"/>
      <c r="NR410" s="110"/>
      <c r="NS410" s="110"/>
      <c r="NT410" s="110"/>
      <c r="NU410" s="110"/>
      <c r="NV410" s="110"/>
      <c r="NW410" s="110"/>
      <c r="NX410" s="110"/>
      <c r="NY410" s="110"/>
      <c r="NZ410" s="110"/>
      <c r="OA410" s="110"/>
      <c r="OB410" s="110"/>
      <c r="OC410" s="110"/>
      <c r="OD410" s="110"/>
      <c r="OE410" s="110"/>
      <c r="OF410" s="110"/>
      <c r="OG410" s="110"/>
      <c r="OH410" s="110"/>
      <c r="OI410" s="110"/>
      <c r="OJ410" s="110"/>
      <c r="OK410" s="110"/>
      <c r="OL410" s="110"/>
      <c r="OM410" s="110"/>
      <c r="ON410" s="110"/>
      <c r="OO410" s="110"/>
      <c r="OP410" s="110"/>
      <c r="OQ410" s="110"/>
      <c r="OR410" s="110"/>
      <c r="OS410" s="110"/>
      <c r="OT410" s="110"/>
      <c r="OU410" s="110"/>
      <c r="OV410" s="110"/>
      <c r="OW410" s="110"/>
      <c r="OX410" s="110"/>
      <c r="OY410" s="110"/>
      <c r="OZ410" s="110"/>
      <c r="PA410" s="110"/>
      <c r="PB410" s="110"/>
      <c r="PC410" s="110"/>
      <c r="PD410" s="110"/>
      <c r="PE410" s="110"/>
      <c r="PF410" s="110"/>
      <c r="PG410" s="110"/>
      <c r="PH410" s="110"/>
      <c r="PI410" s="110"/>
      <c r="PJ410" s="110"/>
      <c r="PK410" s="110"/>
      <c r="PL410" s="110"/>
      <c r="PM410" s="110"/>
      <c r="PN410" s="110"/>
      <c r="PO410" s="110"/>
      <c r="PP410" s="110"/>
      <c r="PQ410" s="110"/>
      <c r="PR410" s="110"/>
      <c r="PS410" s="110"/>
      <c r="PT410" s="110"/>
      <c r="PU410" s="110"/>
      <c r="PV410" s="110"/>
      <c r="PW410" s="110"/>
      <c r="PX410" s="110"/>
      <c r="PY410" s="110"/>
      <c r="PZ410" s="110"/>
      <c r="QA410" s="110"/>
      <c r="QB410" s="110"/>
      <c r="QC410" s="110"/>
      <c r="QD410" s="110"/>
      <c r="QE410" s="110"/>
      <c r="QF410" s="110"/>
      <c r="QG410" s="110"/>
      <c r="QH410" s="110"/>
      <c r="QI410" s="110"/>
      <c r="QJ410" s="110"/>
      <c r="QK410" s="110"/>
      <c r="QL410" s="110"/>
      <c r="QM410" s="110"/>
      <c r="QN410" s="110"/>
      <c r="QO410" s="110"/>
      <c r="QP410" s="110"/>
      <c r="QQ410" s="110"/>
      <c r="QR410" s="110"/>
      <c r="QS410" s="110"/>
      <c r="QT410" s="110"/>
      <c r="QU410" s="110"/>
      <c r="QV410" s="110"/>
      <c r="QW410" s="110"/>
      <c r="QX410" s="110"/>
      <c r="QY410" s="110"/>
      <c r="QZ410" s="110"/>
      <c r="RA410" s="110"/>
      <c r="RB410" s="110"/>
      <c r="RC410" s="110"/>
      <c r="RD410" s="110"/>
      <c r="RE410" s="110"/>
      <c r="RF410" s="110"/>
      <c r="RG410" s="110"/>
      <c r="RH410" s="110"/>
      <c r="RI410" s="110"/>
      <c r="RJ410" s="110"/>
      <c r="RK410" s="110"/>
      <c r="RL410" s="110"/>
      <c r="RM410" s="110"/>
      <c r="RN410" s="110"/>
      <c r="RO410" s="110"/>
      <c r="RP410" s="110"/>
      <c r="RQ410" s="110"/>
      <c r="RR410" s="110"/>
      <c r="RS410" s="110"/>
      <c r="RT410" s="110"/>
      <c r="RU410" s="110"/>
      <c r="RV410" s="110"/>
      <c r="RW410" s="110"/>
      <c r="RX410" s="110"/>
      <c r="RY410" s="110"/>
      <c r="RZ410" s="110"/>
      <c r="SA410" s="110"/>
      <c r="SB410" s="110"/>
      <c r="SC410" s="110"/>
      <c r="SD410" s="110"/>
      <c r="SE410" s="110"/>
      <c r="SF410" s="110"/>
      <c r="SG410" s="110"/>
      <c r="SH410" s="110"/>
      <c r="SI410" s="110"/>
      <c r="SJ410" s="110"/>
      <c r="SK410" s="110"/>
      <c r="SL410" s="110"/>
      <c r="SM410" s="110"/>
      <c r="SN410" s="110"/>
      <c r="SO410" s="110"/>
      <c r="SP410" s="110"/>
      <c r="SQ410" s="110"/>
      <c r="SR410" s="110"/>
      <c r="SS410" s="110"/>
      <c r="ST410" s="110"/>
      <c r="SU410" s="110"/>
      <c r="SV410" s="110"/>
      <c r="SW410" s="110"/>
      <c r="SX410" s="110"/>
      <c r="SY410" s="110"/>
      <c r="SZ410" s="110"/>
      <c r="TA410" s="110"/>
      <c r="TB410" s="110"/>
      <c r="TC410" s="110"/>
      <c r="TD410" s="110"/>
      <c r="TE410" s="110"/>
      <c r="TF410" s="110"/>
      <c r="TG410" s="110"/>
      <c r="TH410" s="110"/>
      <c r="TI410" s="110"/>
      <c r="TJ410" s="110"/>
      <c r="TK410" s="110"/>
      <c r="TL410" s="110"/>
      <c r="TM410" s="110"/>
      <c r="TN410" s="110"/>
      <c r="TO410" s="110"/>
      <c r="TP410" s="110"/>
      <c r="TQ410" s="110"/>
      <c r="TR410" s="110"/>
      <c r="TS410" s="110"/>
      <c r="TT410" s="110"/>
      <c r="TU410" s="110"/>
      <c r="TV410" s="110"/>
      <c r="TW410" s="110"/>
      <c r="TX410" s="110"/>
      <c r="TY410" s="110"/>
      <c r="TZ410" s="110"/>
      <c r="UA410" s="110"/>
      <c r="UB410" s="110"/>
      <c r="UC410" s="110"/>
      <c r="UD410" s="110"/>
      <c r="UE410" s="110"/>
      <c r="UF410" s="110"/>
      <c r="UG410" s="110"/>
      <c r="UH410" s="110"/>
      <c r="UI410" s="110"/>
      <c r="UJ410" s="110"/>
      <c r="UK410" s="110"/>
      <c r="UL410" s="110"/>
      <c r="UM410" s="110"/>
      <c r="UN410" s="110"/>
      <c r="UO410" s="110"/>
      <c r="UP410" s="110"/>
      <c r="UQ410" s="110"/>
      <c r="UR410" s="110"/>
      <c r="US410" s="110"/>
      <c r="UT410" s="110"/>
      <c r="UU410" s="110"/>
      <c r="UV410" s="110"/>
      <c r="UW410" s="110"/>
      <c r="UX410" s="110"/>
      <c r="UY410" s="110"/>
      <c r="UZ410" s="110"/>
      <c r="VA410" s="110"/>
      <c r="VB410" s="110"/>
      <c r="VC410" s="110"/>
      <c r="VD410" s="110"/>
      <c r="VE410" s="110"/>
      <c r="VF410" s="110"/>
      <c r="VG410" s="110"/>
      <c r="VH410" s="110"/>
      <c r="VI410" s="110"/>
      <c r="VJ410" s="110"/>
      <c r="VK410" s="110"/>
      <c r="VL410" s="110"/>
      <c r="VM410" s="110"/>
      <c r="VN410" s="110"/>
      <c r="VO410" s="110"/>
      <c r="VP410" s="110"/>
      <c r="VQ410" s="110"/>
      <c r="VR410" s="110"/>
      <c r="VS410" s="110"/>
      <c r="VT410" s="110"/>
      <c r="VU410" s="110"/>
      <c r="VV410" s="110"/>
      <c r="VW410" s="110"/>
      <c r="VX410" s="110"/>
      <c r="VY410" s="110"/>
      <c r="VZ410" s="110"/>
      <c r="WA410" s="110"/>
      <c r="WB410" s="110"/>
      <c r="WC410" s="110"/>
      <c r="WD410" s="110"/>
      <c r="WE410" s="110"/>
      <c r="WF410" s="110"/>
      <c r="WG410" s="110"/>
      <c r="WH410" s="110"/>
      <c r="WI410" s="110"/>
      <c r="WJ410" s="110"/>
      <c r="WK410" s="110"/>
      <c r="WL410" s="110"/>
      <c r="WM410" s="110"/>
      <c r="WN410" s="110"/>
      <c r="WO410" s="110"/>
      <c r="WP410" s="110"/>
      <c r="WQ410" s="110"/>
      <c r="WR410" s="110"/>
      <c r="WS410" s="110"/>
      <c r="WT410" s="110"/>
      <c r="WU410" s="110"/>
      <c r="WV410" s="110"/>
      <c r="WW410" s="110"/>
      <c r="WX410" s="110"/>
      <c r="WY410" s="110"/>
      <c r="WZ410" s="110"/>
      <c r="XA410" s="110"/>
      <c r="XB410" s="110"/>
      <c r="XC410" s="110"/>
      <c r="XD410" s="110"/>
      <c r="XE410" s="110"/>
      <c r="XF410" s="110"/>
      <c r="XG410" s="110"/>
      <c r="XH410" s="110"/>
      <c r="XI410" s="110"/>
      <c r="XJ410" s="110"/>
      <c r="XK410" s="110"/>
      <c r="XL410" s="110"/>
      <c r="XM410" s="110"/>
      <c r="XN410" s="110"/>
      <c r="XO410" s="110"/>
      <c r="XP410" s="110"/>
      <c r="XQ410" s="110"/>
      <c r="XR410" s="110"/>
      <c r="XS410" s="110"/>
      <c r="XT410" s="110"/>
      <c r="XU410" s="110"/>
      <c r="XV410" s="110"/>
      <c r="XW410" s="110"/>
      <c r="XX410" s="110"/>
      <c r="XY410" s="110"/>
      <c r="XZ410" s="110"/>
      <c r="YA410" s="110"/>
      <c r="YB410" s="110"/>
      <c r="YC410" s="110"/>
      <c r="YD410" s="110"/>
      <c r="YE410" s="110"/>
      <c r="YF410" s="110"/>
      <c r="YG410" s="110"/>
      <c r="YH410" s="110"/>
      <c r="YI410" s="110"/>
      <c r="YJ410" s="110"/>
      <c r="YK410" s="110"/>
      <c r="YL410" s="110"/>
      <c r="YM410" s="110"/>
      <c r="YN410" s="110"/>
      <c r="YO410" s="110"/>
      <c r="YP410" s="110"/>
      <c r="YQ410" s="110"/>
      <c r="YR410" s="110"/>
      <c r="YS410" s="110"/>
      <c r="YT410" s="110"/>
      <c r="YU410" s="110"/>
      <c r="YV410" s="110"/>
      <c r="YW410" s="110"/>
      <c r="YX410" s="110"/>
      <c r="YY410" s="110"/>
      <c r="YZ410" s="110"/>
      <c r="ZA410" s="110"/>
      <c r="ZB410" s="110"/>
      <c r="ZC410" s="110"/>
      <c r="ZD410" s="110"/>
      <c r="ZE410" s="110"/>
      <c r="ZF410" s="110"/>
      <c r="ZG410" s="110"/>
      <c r="ZH410" s="110"/>
      <c r="ZI410" s="110"/>
      <c r="ZJ410" s="110"/>
      <c r="ZK410" s="110"/>
      <c r="ZL410" s="110"/>
      <c r="ZM410" s="110"/>
      <c r="ZN410" s="110"/>
      <c r="ZO410" s="110"/>
      <c r="ZP410" s="110"/>
      <c r="ZQ410" s="110"/>
      <c r="ZR410" s="110"/>
      <c r="ZS410" s="110"/>
      <c r="ZT410" s="110"/>
      <c r="ZU410" s="110"/>
      <c r="ZV410" s="110"/>
      <c r="ZW410" s="110"/>
      <c r="ZX410" s="110"/>
      <c r="ZY410" s="110"/>
      <c r="ZZ410" s="110"/>
      <c r="AAA410" s="110"/>
      <c r="AAB410" s="110"/>
      <c r="AAC410" s="110"/>
      <c r="AAD410" s="110"/>
      <c r="AAE410" s="110"/>
      <c r="AAF410" s="110"/>
      <c r="AAG410" s="110"/>
      <c r="AAH410" s="110"/>
      <c r="AAI410" s="110"/>
      <c r="AAJ410" s="110"/>
      <c r="AAK410" s="110"/>
      <c r="AAL410" s="110"/>
      <c r="AAM410" s="110"/>
      <c r="AAN410" s="110"/>
      <c r="AAO410" s="110"/>
      <c r="AAP410" s="110"/>
      <c r="AAQ410" s="110"/>
      <c r="AAR410" s="110"/>
      <c r="AAS410" s="110"/>
      <c r="AAT410" s="110"/>
      <c r="AAU410" s="110"/>
      <c r="AAV410" s="110"/>
      <c r="AAW410" s="110"/>
      <c r="AAX410" s="110"/>
      <c r="AAY410" s="110"/>
      <c r="AAZ410" s="110"/>
      <c r="ABA410" s="110"/>
      <c r="ABB410" s="110"/>
      <c r="ABC410" s="110"/>
      <c r="ABD410" s="110"/>
      <c r="ABE410" s="110"/>
      <c r="ABF410" s="110"/>
      <c r="ABG410" s="110"/>
      <c r="ABH410" s="110"/>
      <c r="ABI410" s="110"/>
      <c r="ABJ410" s="110"/>
      <c r="ABK410" s="110"/>
      <c r="ABL410" s="110"/>
      <c r="ABM410" s="110"/>
      <c r="ABN410" s="110"/>
      <c r="ABO410" s="110"/>
      <c r="ABP410" s="110"/>
      <c r="ABQ410" s="110"/>
      <c r="ABR410" s="110"/>
      <c r="ABS410" s="110"/>
      <c r="ABT410" s="110"/>
      <c r="ABU410" s="110"/>
      <c r="ABV410" s="110"/>
      <c r="ABW410" s="110"/>
      <c r="ABX410" s="110"/>
      <c r="ABY410" s="110"/>
      <c r="ABZ410" s="110"/>
      <c r="ACA410" s="110"/>
      <c r="ACB410" s="110"/>
      <c r="ACC410" s="110"/>
      <c r="ACD410" s="110"/>
      <c r="ACE410" s="110"/>
      <c r="ACF410" s="110"/>
      <c r="ACG410" s="110"/>
      <c r="ACH410" s="110"/>
      <c r="ACI410" s="110"/>
      <c r="ACJ410" s="110"/>
      <c r="ACK410" s="110"/>
      <c r="ACL410" s="110"/>
      <c r="ACM410" s="110"/>
      <c r="ACN410" s="110"/>
      <c r="ACO410" s="110"/>
      <c r="ACP410" s="110"/>
      <c r="ACQ410" s="110"/>
      <c r="ACR410" s="110"/>
      <c r="ACS410" s="110"/>
      <c r="ACT410" s="110"/>
      <c r="ACU410" s="110"/>
      <c r="ACV410" s="110"/>
      <c r="ACW410" s="110"/>
      <c r="ACX410" s="110"/>
      <c r="ACY410" s="110"/>
      <c r="ACZ410" s="110"/>
      <c r="ADA410" s="110"/>
      <c r="ADB410" s="110"/>
      <c r="ADC410" s="110"/>
      <c r="ADD410" s="110"/>
      <c r="ADE410" s="110"/>
      <c r="ADF410" s="110"/>
      <c r="ADG410" s="110"/>
      <c r="ADH410" s="110"/>
      <c r="ADI410" s="110"/>
      <c r="ADJ410" s="110"/>
      <c r="ADK410" s="110"/>
      <c r="ADL410" s="110"/>
      <c r="ADM410" s="110"/>
      <c r="ADN410" s="110"/>
      <c r="ADO410" s="110"/>
      <c r="ADP410" s="110"/>
      <c r="ADQ410" s="110"/>
      <c r="ADR410" s="110"/>
      <c r="ADS410" s="110"/>
      <c r="ADT410" s="110"/>
      <c r="ADU410" s="110"/>
      <c r="ADV410" s="110"/>
      <c r="ADW410" s="110"/>
      <c r="ADX410" s="110"/>
      <c r="ADY410" s="110"/>
      <c r="ADZ410" s="110"/>
      <c r="AEA410" s="110"/>
      <c r="AEB410" s="110"/>
      <c r="AEC410" s="110"/>
      <c r="AED410" s="110"/>
      <c r="AEE410" s="110"/>
      <c r="AEF410" s="110"/>
      <c r="AEG410" s="110"/>
      <c r="AEH410" s="110"/>
      <c r="AEI410" s="110"/>
      <c r="AEJ410" s="110"/>
      <c r="AEK410" s="110"/>
      <c r="AEL410" s="110"/>
      <c r="AEM410" s="110"/>
      <c r="AEN410" s="110"/>
      <c r="AEO410" s="110"/>
      <c r="AEP410" s="110"/>
      <c r="AEQ410" s="110"/>
      <c r="AER410" s="110"/>
      <c r="AES410" s="110"/>
      <c r="AET410" s="110"/>
      <c r="AEU410" s="110"/>
      <c r="AEV410" s="110"/>
      <c r="AEW410" s="110"/>
      <c r="AEX410" s="110"/>
      <c r="AEY410" s="110"/>
      <c r="AEZ410" s="110"/>
      <c r="AFA410" s="110"/>
      <c r="AFB410" s="110"/>
      <c r="AFC410" s="110"/>
      <c r="AFD410" s="110"/>
      <c r="AFE410" s="110"/>
      <c r="AFF410" s="110"/>
      <c r="AFG410" s="110"/>
      <c r="AFH410" s="110"/>
      <c r="AFI410" s="110"/>
      <c r="AFJ410" s="110"/>
      <c r="AFK410" s="110"/>
      <c r="AFL410" s="110"/>
      <c r="AFM410" s="110"/>
      <c r="AFN410" s="110"/>
      <c r="AFO410" s="110"/>
      <c r="AFP410" s="110"/>
      <c r="AFQ410" s="110"/>
      <c r="AFR410" s="110"/>
      <c r="AFS410" s="110"/>
      <c r="AFT410" s="110"/>
      <c r="AFU410" s="110"/>
      <c r="AFV410" s="110"/>
      <c r="AFW410" s="110"/>
      <c r="AFX410" s="110"/>
      <c r="AFY410" s="110"/>
      <c r="AFZ410" s="110"/>
      <c r="AGA410" s="110"/>
      <c r="AGB410" s="110"/>
      <c r="AGC410" s="110"/>
      <c r="AGD410" s="110"/>
      <c r="AGE410" s="110"/>
      <c r="AGF410" s="110"/>
      <c r="AGG410" s="110"/>
      <c r="AGH410" s="110"/>
      <c r="AGI410" s="110"/>
      <c r="AGJ410" s="110"/>
      <c r="AGK410" s="110"/>
      <c r="AGL410" s="110"/>
      <c r="AGM410" s="110"/>
      <c r="AGN410" s="110"/>
      <c r="AGO410" s="110"/>
      <c r="AGP410" s="110"/>
      <c r="AGQ410" s="110"/>
      <c r="AGR410" s="110"/>
      <c r="AGS410" s="110"/>
      <c r="AGT410" s="110"/>
      <c r="AGU410" s="110"/>
      <c r="AGV410" s="110"/>
      <c r="AGW410" s="110"/>
      <c r="AGX410" s="110"/>
      <c r="AGY410" s="110"/>
      <c r="AGZ410" s="110"/>
      <c r="AHA410" s="110"/>
      <c r="AHB410" s="110"/>
      <c r="AHC410" s="110"/>
      <c r="AHD410" s="110"/>
      <c r="AHE410" s="110"/>
      <c r="AHF410" s="110"/>
      <c r="AHG410" s="110"/>
      <c r="AHH410" s="110"/>
      <c r="AHI410" s="110"/>
      <c r="AHJ410" s="110"/>
      <c r="AHK410" s="110"/>
      <c r="AHL410" s="110"/>
      <c r="AHM410" s="110"/>
      <c r="AHN410" s="110"/>
      <c r="AHO410" s="110"/>
      <c r="AHP410" s="110"/>
      <c r="AHQ410" s="110"/>
      <c r="AHR410" s="110"/>
      <c r="AHS410" s="110"/>
      <c r="AHT410" s="110"/>
      <c r="AHU410" s="110"/>
      <c r="AHV410" s="110"/>
      <c r="AHW410" s="110"/>
      <c r="AHX410" s="110"/>
      <c r="AHY410" s="110"/>
      <c r="AHZ410" s="110"/>
      <c r="AIA410" s="110"/>
      <c r="AIB410" s="110"/>
      <c r="AIC410" s="110"/>
      <c r="AID410" s="110"/>
      <c r="AIE410" s="110"/>
      <c r="AIF410" s="110"/>
      <c r="AIG410" s="110"/>
      <c r="AIH410" s="110"/>
      <c r="AII410" s="110"/>
      <c r="AIJ410" s="110"/>
      <c r="AIK410" s="110"/>
      <c r="AIL410" s="110"/>
      <c r="AIM410" s="110"/>
      <c r="AIN410" s="110"/>
      <c r="AIO410" s="110"/>
      <c r="AIP410" s="110"/>
      <c r="AIQ410" s="110"/>
      <c r="AIR410" s="110"/>
      <c r="AIS410" s="110"/>
      <c r="AIT410" s="110"/>
      <c r="AIU410" s="110"/>
      <c r="AIV410" s="110"/>
      <c r="AIW410" s="110"/>
      <c r="AIX410" s="110"/>
      <c r="AIY410" s="110"/>
      <c r="AIZ410" s="110"/>
      <c r="AJA410" s="110"/>
      <c r="AJB410" s="110"/>
      <c r="AJC410" s="110"/>
      <c r="AJD410" s="110"/>
      <c r="AJE410" s="110"/>
      <c r="AJF410" s="110"/>
      <c r="AJG410" s="110"/>
      <c r="AJH410" s="110"/>
      <c r="AJI410" s="110"/>
      <c r="AJJ410" s="110"/>
      <c r="AJK410" s="110"/>
      <c r="AJL410" s="110"/>
      <c r="AJM410" s="110"/>
      <c r="AJN410" s="110"/>
      <c r="AJO410" s="110"/>
      <c r="AJP410" s="110"/>
      <c r="AJQ410" s="110"/>
      <c r="AJR410" s="110"/>
      <c r="AJS410" s="110"/>
      <c r="AJT410" s="110"/>
      <c r="AJU410" s="110"/>
      <c r="AJV410" s="110"/>
      <c r="AJW410" s="110"/>
      <c r="AJX410" s="110"/>
      <c r="AJY410" s="110"/>
      <c r="AJZ410" s="110"/>
      <c r="AKA410" s="110"/>
      <c r="AKB410" s="110"/>
      <c r="AKC410" s="110"/>
      <c r="AKD410" s="110"/>
      <c r="AKE410" s="110"/>
      <c r="AKF410" s="110"/>
      <c r="AKG410" s="110"/>
      <c r="AKH410" s="110"/>
      <c r="AKI410" s="110"/>
      <c r="AKJ410" s="110"/>
      <c r="AKK410" s="110"/>
      <c r="AKL410" s="110"/>
      <c r="AKM410" s="110"/>
      <c r="AKN410" s="110"/>
      <c r="AKO410" s="110"/>
      <c r="AKP410" s="110"/>
      <c r="AKQ410" s="110"/>
      <c r="AKR410" s="110"/>
      <c r="AKS410" s="110"/>
      <c r="AKT410" s="110"/>
      <c r="AKU410" s="110"/>
      <c r="AKV410" s="110"/>
      <c r="AKW410" s="110"/>
      <c r="AKX410" s="110"/>
      <c r="AKY410" s="110"/>
      <c r="AKZ410" s="110"/>
      <c r="ALA410" s="110"/>
      <c r="ALB410" s="110"/>
      <c r="ALC410" s="110"/>
      <c r="ALD410" s="110"/>
      <c r="ALE410" s="110"/>
      <c r="ALF410" s="110"/>
      <c r="ALG410" s="110"/>
      <c r="ALH410" s="110"/>
      <c r="ALI410" s="110"/>
      <c r="ALJ410" s="110"/>
      <c r="ALK410" s="110"/>
      <c r="ALL410" s="110"/>
      <c r="ALM410" s="110"/>
      <c r="ALN410" s="110"/>
      <c r="ALO410" s="110"/>
      <c r="ALP410" s="110"/>
      <c r="ALQ410" s="110"/>
      <c r="ALR410" s="110"/>
      <c r="ALS410" s="110"/>
      <c r="ALT410" s="110"/>
      <c r="ALU410" s="110"/>
      <c r="ALV410" s="110"/>
      <c r="ALW410" s="110"/>
      <c r="ALX410" s="110"/>
      <c r="ALY410" s="110"/>
      <c r="ALZ410" s="110"/>
      <c r="AMA410" s="110"/>
      <c r="AMB410" s="110"/>
      <c r="AMC410" s="110"/>
      <c r="AMD410" s="110"/>
      <c r="AME410" s="110"/>
      <c r="AMF410" s="110"/>
      <c r="AMG410" s="110"/>
      <c r="AMH410" s="110"/>
      <c r="AMI410" s="110"/>
      <c r="AMJ410" s="110"/>
      <c r="AMK410" s="110"/>
      <c r="AML410" s="110"/>
      <c r="AMM410" s="110"/>
      <c r="AMN410" s="110"/>
      <c r="AMO410" s="110"/>
      <c r="AMP410" s="110"/>
      <c r="AMQ410" s="110"/>
      <c r="AMR410" s="110"/>
      <c r="AMS410" s="110"/>
      <c r="AMT410" s="110"/>
      <c r="AMU410" s="110"/>
      <c r="AMV410" s="110"/>
      <c r="AMW410" s="110"/>
      <c r="AMX410" s="110"/>
      <c r="AMY410" s="110"/>
      <c r="AMZ410" s="110"/>
      <c r="ANA410" s="110"/>
      <c r="ANB410" s="110"/>
      <c r="ANC410" s="110"/>
      <c r="AND410" s="110"/>
      <c r="ANE410" s="110"/>
      <c r="ANF410" s="110"/>
      <c r="ANG410" s="110"/>
      <c r="ANH410" s="110"/>
      <c r="ANI410" s="110"/>
      <c r="ANJ410" s="110"/>
      <c r="ANK410" s="110"/>
      <c r="ANL410" s="110"/>
      <c r="ANM410" s="110"/>
      <c r="ANN410" s="110"/>
      <c r="ANO410" s="110"/>
      <c r="ANP410" s="110"/>
      <c r="ANQ410" s="110"/>
      <c r="ANR410" s="110"/>
      <c r="ANS410" s="110"/>
      <c r="ANT410" s="110"/>
      <c r="ANU410" s="110"/>
      <c r="ANV410" s="110"/>
      <c r="ANW410" s="110"/>
      <c r="ANX410" s="110"/>
      <c r="ANY410" s="110"/>
      <c r="ANZ410" s="110"/>
      <c r="AOA410" s="110"/>
      <c r="AOB410" s="110"/>
      <c r="AOC410" s="110"/>
      <c r="AOD410" s="110"/>
      <c r="AOE410" s="110"/>
      <c r="AOF410" s="110"/>
      <c r="AOG410" s="110"/>
      <c r="AOH410" s="110"/>
      <c r="AOI410" s="110"/>
      <c r="AOJ410" s="110"/>
      <c r="AOK410" s="110"/>
      <c r="AOL410" s="110"/>
      <c r="AOM410" s="110"/>
      <c r="AON410" s="110"/>
      <c r="AOO410" s="110"/>
      <c r="AOP410" s="110"/>
      <c r="AOQ410" s="110"/>
      <c r="AOR410" s="110"/>
      <c r="AOS410" s="110"/>
      <c r="AOT410" s="110"/>
      <c r="AOU410" s="110"/>
      <c r="AOV410" s="110"/>
      <c r="AOW410" s="110"/>
      <c r="AOX410" s="110"/>
      <c r="AOY410" s="110"/>
      <c r="AOZ410" s="110"/>
      <c r="APA410" s="110"/>
      <c r="APB410" s="110"/>
      <c r="APC410" s="110"/>
      <c r="APD410" s="110"/>
      <c r="APE410" s="110"/>
      <c r="APF410" s="110"/>
      <c r="APG410" s="110"/>
      <c r="APH410" s="110"/>
      <c r="API410" s="110"/>
      <c r="APJ410" s="110"/>
      <c r="APK410" s="110"/>
      <c r="APL410" s="110"/>
      <c r="APM410" s="110"/>
      <c r="APN410" s="110"/>
      <c r="APO410" s="110"/>
      <c r="APP410" s="110"/>
      <c r="APQ410" s="110"/>
      <c r="APR410" s="110"/>
      <c r="APS410" s="110"/>
      <c r="APT410" s="110"/>
      <c r="APU410" s="110"/>
      <c r="APV410" s="110"/>
      <c r="APW410" s="110"/>
      <c r="APX410" s="110"/>
      <c r="APY410" s="110"/>
      <c r="APZ410" s="110"/>
      <c r="AQA410" s="110"/>
    </row>
    <row r="411" spans="1:1119" s="11" customFormat="1" ht="24.95" customHeight="1" x14ac:dyDescent="0.25">
      <c r="A411" s="172">
        <v>219</v>
      </c>
      <c r="B411" s="155" t="s">
        <v>834</v>
      </c>
      <c r="C411" s="155" t="s">
        <v>835</v>
      </c>
      <c r="D411" s="254" t="s">
        <v>836</v>
      </c>
      <c r="E411" s="155">
        <v>2622058</v>
      </c>
      <c r="F411" s="155" t="s">
        <v>837</v>
      </c>
      <c r="G411" s="153" t="s">
        <v>26</v>
      </c>
      <c r="H411" s="155"/>
      <c r="I411" s="161">
        <v>388</v>
      </c>
      <c r="J411" s="155"/>
      <c r="K411" s="155"/>
      <c r="L411" s="155"/>
      <c r="M411" s="155"/>
      <c r="N411" s="161"/>
      <c r="O411" s="94"/>
      <c r="P411" s="217"/>
      <c r="Q411" s="152"/>
      <c r="R411" s="18"/>
      <c r="S411" s="216"/>
      <c r="T411" s="110"/>
      <c r="U411" s="110"/>
      <c r="V411" s="110"/>
      <c r="W411" s="110"/>
      <c r="X411" s="110"/>
      <c r="Y411" s="110"/>
      <c r="Z411" s="110"/>
      <c r="AA411" s="110"/>
      <c r="AB411" s="110"/>
      <c r="AC411" s="110"/>
      <c r="AD411" s="110"/>
      <c r="AE411" s="110"/>
      <c r="AF411" s="110"/>
      <c r="AG411" s="110"/>
      <c r="AH411" s="110"/>
      <c r="AI411" s="110"/>
      <c r="AJ411" s="110"/>
      <c r="AK411" s="110"/>
      <c r="AL411" s="110"/>
      <c r="AM411" s="110"/>
      <c r="AN411" s="110"/>
      <c r="AO411" s="110"/>
      <c r="AP411" s="110"/>
      <c r="AQ411" s="110"/>
      <c r="AR411" s="110"/>
      <c r="AS411" s="110"/>
      <c r="AT411" s="110"/>
      <c r="AU411" s="110"/>
      <c r="AV411" s="110"/>
      <c r="AW411" s="110"/>
      <c r="AX411" s="110"/>
      <c r="AY411" s="110"/>
      <c r="AZ411" s="110"/>
      <c r="BA411" s="110"/>
      <c r="BB411" s="110"/>
      <c r="BC411" s="110"/>
      <c r="BD411" s="110"/>
      <c r="BE411" s="110"/>
      <c r="BF411" s="110"/>
      <c r="BG411" s="110"/>
      <c r="BH411" s="110"/>
      <c r="BI411" s="110"/>
      <c r="BJ411" s="110"/>
      <c r="BK411" s="110"/>
      <c r="BL411" s="110"/>
      <c r="BM411" s="110"/>
      <c r="BN411" s="110"/>
      <c r="BO411" s="110"/>
      <c r="BP411" s="110"/>
      <c r="BQ411" s="110"/>
      <c r="BR411" s="110"/>
      <c r="BS411" s="110"/>
      <c r="BT411" s="110"/>
      <c r="BU411" s="110"/>
      <c r="BV411" s="110"/>
      <c r="BW411" s="110"/>
      <c r="BX411" s="110"/>
      <c r="BY411" s="110"/>
      <c r="BZ411" s="110"/>
      <c r="CA411" s="110"/>
      <c r="CB411" s="110"/>
      <c r="CC411" s="110"/>
      <c r="CD411" s="110"/>
      <c r="CE411" s="110"/>
      <c r="CF411" s="110"/>
      <c r="CG411" s="110"/>
      <c r="CH411" s="110"/>
      <c r="CI411" s="110"/>
      <c r="CJ411" s="110"/>
      <c r="CK411" s="110"/>
      <c r="CL411" s="110"/>
      <c r="CM411" s="110"/>
      <c r="CN411" s="110"/>
      <c r="CO411" s="110"/>
      <c r="CP411" s="110"/>
      <c r="CQ411" s="110"/>
      <c r="CR411" s="110"/>
      <c r="CS411" s="110"/>
      <c r="CT411" s="110"/>
      <c r="CU411" s="110"/>
      <c r="CV411" s="110"/>
      <c r="CW411" s="110"/>
      <c r="CX411" s="110"/>
      <c r="CY411" s="110"/>
      <c r="CZ411" s="110"/>
      <c r="DA411" s="110"/>
      <c r="DB411" s="110"/>
      <c r="DC411" s="110"/>
      <c r="DD411" s="110"/>
      <c r="DE411" s="110"/>
      <c r="DF411" s="110"/>
      <c r="DG411" s="110"/>
      <c r="DH411" s="110"/>
      <c r="DI411" s="110"/>
      <c r="DJ411" s="110"/>
      <c r="DK411" s="110"/>
      <c r="DL411" s="110"/>
      <c r="DM411" s="110"/>
      <c r="DN411" s="110"/>
      <c r="DO411" s="110"/>
      <c r="DP411" s="110"/>
      <c r="DQ411" s="110"/>
      <c r="DR411" s="110"/>
      <c r="DS411" s="110"/>
      <c r="DT411" s="110"/>
      <c r="DU411" s="110"/>
      <c r="DV411" s="110"/>
      <c r="DW411" s="110"/>
      <c r="DX411" s="110"/>
      <c r="DY411" s="110"/>
      <c r="DZ411" s="110"/>
      <c r="EA411" s="110"/>
      <c r="EB411" s="110"/>
      <c r="EC411" s="110"/>
      <c r="ED411" s="110"/>
      <c r="EE411" s="110"/>
      <c r="EF411" s="110"/>
      <c r="EG411" s="110"/>
      <c r="EH411" s="110"/>
      <c r="EI411" s="110"/>
      <c r="EJ411" s="110"/>
      <c r="EK411" s="110"/>
      <c r="EL411" s="110"/>
      <c r="EM411" s="110"/>
      <c r="EN411" s="110"/>
      <c r="EO411" s="110"/>
      <c r="EP411" s="110"/>
      <c r="EQ411" s="110"/>
      <c r="ER411" s="110"/>
      <c r="ES411" s="110"/>
      <c r="ET411" s="110"/>
      <c r="EU411" s="110"/>
      <c r="EV411" s="110"/>
      <c r="EW411" s="110"/>
      <c r="EX411" s="110"/>
      <c r="EY411" s="110"/>
      <c r="EZ411" s="110"/>
      <c r="FA411" s="110"/>
      <c r="FB411" s="110"/>
      <c r="FC411" s="110"/>
      <c r="FD411" s="110"/>
      <c r="FE411" s="110"/>
      <c r="FF411" s="110"/>
      <c r="FG411" s="110"/>
      <c r="FH411" s="110"/>
      <c r="FI411" s="110"/>
      <c r="FJ411" s="110"/>
      <c r="FK411" s="110"/>
      <c r="FL411" s="110"/>
      <c r="FM411" s="110"/>
      <c r="FN411" s="110"/>
      <c r="FO411" s="110"/>
      <c r="FP411" s="110"/>
      <c r="FQ411" s="110"/>
      <c r="FR411" s="110"/>
      <c r="FS411" s="110"/>
      <c r="FT411" s="110"/>
      <c r="FU411" s="110"/>
      <c r="FV411" s="110"/>
      <c r="FW411" s="110"/>
      <c r="FX411" s="110"/>
      <c r="FY411" s="110"/>
      <c r="FZ411" s="110"/>
      <c r="GA411" s="110"/>
      <c r="GB411" s="110"/>
      <c r="GC411" s="110"/>
      <c r="GD411" s="110"/>
      <c r="GE411" s="110"/>
      <c r="GF411" s="110"/>
      <c r="GG411" s="110"/>
      <c r="GH411" s="110"/>
      <c r="GI411" s="110"/>
      <c r="GJ411" s="110"/>
      <c r="GK411" s="110"/>
      <c r="GL411" s="110"/>
      <c r="GM411" s="110"/>
      <c r="GN411" s="110"/>
      <c r="GO411" s="110"/>
      <c r="GP411" s="110"/>
      <c r="GQ411" s="110"/>
      <c r="GR411" s="110"/>
      <c r="GS411" s="110"/>
      <c r="GT411" s="110"/>
      <c r="GU411" s="110"/>
      <c r="GV411" s="110"/>
      <c r="GW411" s="110"/>
      <c r="GX411" s="110"/>
      <c r="GY411" s="110"/>
      <c r="GZ411" s="110"/>
      <c r="HA411" s="110"/>
      <c r="HB411" s="110"/>
      <c r="HC411" s="110"/>
      <c r="HD411" s="110"/>
      <c r="HE411" s="110"/>
      <c r="HF411" s="110"/>
      <c r="HG411" s="110"/>
      <c r="HH411" s="110"/>
      <c r="HI411" s="110"/>
      <c r="HJ411" s="110"/>
      <c r="HK411" s="110"/>
      <c r="HL411" s="110"/>
      <c r="HM411" s="110"/>
      <c r="HN411" s="110"/>
      <c r="HO411" s="110"/>
      <c r="HP411" s="110"/>
      <c r="HQ411" s="110"/>
      <c r="HR411" s="110"/>
      <c r="HS411" s="110"/>
      <c r="HT411" s="110"/>
      <c r="HU411" s="110"/>
      <c r="HV411" s="110"/>
      <c r="HW411" s="110"/>
      <c r="HX411" s="110"/>
      <c r="HY411" s="110"/>
      <c r="HZ411" s="110"/>
      <c r="IA411" s="110"/>
      <c r="IB411" s="110"/>
      <c r="IC411" s="110"/>
      <c r="ID411" s="110"/>
      <c r="IE411" s="110"/>
      <c r="IF411" s="110"/>
      <c r="IG411" s="110"/>
      <c r="IH411" s="110"/>
      <c r="II411" s="110"/>
      <c r="IJ411" s="110"/>
      <c r="IK411" s="110"/>
      <c r="IL411" s="110"/>
      <c r="IM411" s="110"/>
      <c r="IN411" s="110"/>
      <c r="IO411" s="110"/>
      <c r="IP411" s="110"/>
      <c r="IQ411" s="110"/>
      <c r="IR411" s="110"/>
      <c r="IS411" s="110"/>
      <c r="IT411" s="110"/>
      <c r="IU411" s="110"/>
      <c r="IV411" s="110"/>
      <c r="IW411" s="110"/>
      <c r="IX411" s="110"/>
      <c r="IY411" s="110"/>
      <c r="IZ411" s="110"/>
      <c r="JA411" s="110"/>
      <c r="JB411" s="110"/>
      <c r="JC411" s="110"/>
      <c r="JD411" s="110"/>
      <c r="JE411" s="110"/>
      <c r="JF411" s="110"/>
      <c r="JG411" s="110"/>
      <c r="JH411" s="110"/>
      <c r="JI411" s="110"/>
      <c r="JJ411" s="110"/>
      <c r="JK411" s="110"/>
      <c r="JL411" s="110"/>
      <c r="JM411" s="110"/>
      <c r="JN411" s="110"/>
      <c r="JO411" s="110"/>
      <c r="JP411" s="110"/>
      <c r="JQ411" s="110"/>
      <c r="JR411" s="110"/>
      <c r="JS411" s="110"/>
      <c r="JT411" s="110"/>
      <c r="JU411" s="110"/>
      <c r="JV411" s="110"/>
      <c r="JW411" s="110"/>
      <c r="JX411" s="110"/>
      <c r="JY411" s="110"/>
      <c r="JZ411" s="110"/>
      <c r="KA411" s="110"/>
      <c r="KB411" s="110"/>
      <c r="KC411" s="110"/>
      <c r="KD411" s="110"/>
      <c r="KE411" s="110"/>
      <c r="KF411" s="110"/>
      <c r="KG411" s="110"/>
      <c r="KH411" s="110"/>
      <c r="KI411" s="110"/>
      <c r="KJ411" s="110"/>
      <c r="KK411" s="110"/>
      <c r="KL411" s="110"/>
      <c r="KM411" s="110"/>
      <c r="KN411" s="110"/>
      <c r="KO411" s="110"/>
      <c r="KP411" s="110"/>
      <c r="KQ411" s="110"/>
      <c r="KR411" s="110"/>
      <c r="KS411" s="110"/>
      <c r="KT411" s="110"/>
      <c r="KU411" s="110"/>
      <c r="KV411" s="110"/>
      <c r="KW411" s="110"/>
      <c r="KX411" s="110"/>
      <c r="KY411" s="110"/>
      <c r="KZ411" s="110"/>
      <c r="LA411" s="110"/>
      <c r="LB411" s="110"/>
      <c r="LC411" s="110"/>
      <c r="LD411" s="110"/>
      <c r="LE411" s="110"/>
      <c r="LF411" s="110"/>
      <c r="LG411" s="110"/>
      <c r="LH411" s="110"/>
      <c r="LI411" s="110"/>
      <c r="LJ411" s="110"/>
      <c r="LK411" s="110"/>
      <c r="LL411" s="110"/>
      <c r="LM411" s="110"/>
      <c r="LN411" s="110"/>
      <c r="LO411" s="110"/>
      <c r="LP411" s="110"/>
      <c r="LQ411" s="110"/>
      <c r="LR411" s="110"/>
      <c r="LS411" s="110"/>
      <c r="LT411" s="110"/>
      <c r="LU411" s="110"/>
      <c r="LV411" s="110"/>
      <c r="LW411" s="110"/>
      <c r="LX411" s="110"/>
      <c r="LY411" s="110"/>
      <c r="LZ411" s="110"/>
      <c r="MA411" s="110"/>
      <c r="MB411" s="110"/>
      <c r="MC411" s="110"/>
      <c r="MD411" s="110"/>
      <c r="ME411" s="110"/>
      <c r="MF411" s="110"/>
      <c r="MG411" s="110"/>
      <c r="MH411" s="110"/>
      <c r="MI411" s="110"/>
      <c r="MJ411" s="110"/>
      <c r="MK411" s="110"/>
      <c r="ML411" s="110"/>
      <c r="MM411" s="110"/>
      <c r="MN411" s="110"/>
      <c r="MO411" s="110"/>
      <c r="MP411" s="110"/>
      <c r="MQ411" s="110"/>
      <c r="MR411" s="110"/>
      <c r="MS411" s="110"/>
      <c r="MT411" s="110"/>
      <c r="MU411" s="110"/>
      <c r="MV411" s="110"/>
      <c r="MW411" s="110"/>
      <c r="MX411" s="110"/>
      <c r="MY411" s="110"/>
      <c r="MZ411" s="110"/>
      <c r="NA411" s="110"/>
      <c r="NB411" s="110"/>
      <c r="NC411" s="110"/>
      <c r="ND411" s="110"/>
      <c r="NE411" s="110"/>
      <c r="NF411" s="110"/>
      <c r="NG411" s="110"/>
      <c r="NH411" s="110"/>
      <c r="NI411" s="110"/>
      <c r="NJ411" s="110"/>
      <c r="NK411" s="110"/>
      <c r="NL411" s="110"/>
      <c r="NM411" s="110"/>
      <c r="NN411" s="110"/>
      <c r="NO411" s="110"/>
      <c r="NP411" s="110"/>
      <c r="NQ411" s="110"/>
      <c r="NR411" s="110"/>
      <c r="NS411" s="110"/>
      <c r="NT411" s="110"/>
      <c r="NU411" s="110"/>
      <c r="NV411" s="110"/>
      <c r="NW411" s="110"/>
      <c r="NX411" s="110"/>
      <c r="NY411" s="110"/>
      <c r="NZ411" s="110"/>
      <c r="OA411" s="110"/>
      <c r="OB411" s="110"/>
      <c r="OC411" s="110"/>
      <c r="OD411" s="110"/>
      <c r="OE411" s="110"/>
      <c r="OF411" s="110"/>
      <c r="OG411" s="110"/>
      <c r="OH411" s="110"/>
      <c r="OI411" s="110"/>
      <c r="OJ411" s="110"/>
      <c r="OK411" s="110"/>
      <c r="OL411" s="110"/>
      <c r="OM411" s="110"/>
      <c r="ON411" s="110"/>
      <c r="OO411" s="110"/>
      <c r="OP411" s="110"/>
      <c r="OQ411" s="110"/>
      <c r="OR411" s="110"/>
      <c r="OS411" s="110"/>
      <c r="OT411" s="110"/>
      <c r="OU411" s="110"/>
      <c r="OV411" s="110"/>
      <c r="OW411" s="110"/>
      <c r="OX411" s="110"/>
      <c r="OY411" s="110"/>
      <c r="OZ411" s="110"/>
      <c r="PA411" s="110"/>
      <c r="PB411" s="110"/>
      <c r="PC411" s="110"/>
      <c r="PD411" s="110"/>
      <c r="PE411" s="110"/>
      <c r="PF411" s="110"/>
      <c r="PG411" s="110"/>
      <c r="PH411" s="110"/>
      <c r="PI411" s="110"/>
      <c r="PJ411" s="110"/>
      <c r="PK411" s="110"/>
      <c r="PL411" s="110"/>
      <c r="PM411" s="110"/>
      <c r="PN411" s="110"/>
      <c r="PO411" s="110"/>
      <c r="PP411" s="110"/>
      <c r="PQ411" s="110"/>
      <c r="PR411" s="110"/>
      <c r="PS411" s="110"/>
      <c r="PT411" s="110"/>
      <c r="PU411" s="110"/>
      <c r="PV411" s="110"/>
      <c r="PW411" s="110"/>
      <c r="PX411" s="110"/>
      <c r="PY411" s="110"/>
      <c r="PZ411" s="110"/>
      <c r="QA411" s="110"/>
      <c r="QB411" s="110"/>
      <c r="QC411" s="110"/>
      <c r="QD411" s="110"/>
      <c r="QE411" s="110"/>
      <c r="QF411" s="110"/>
      <c r="QG411" s="110"/>
      <c r="QH411" s="110"/>
      <c r="QI411" s="110"/>
      <c r="QJ411" s="110"/>
      <c r="QK411" s="110"/>
      <c r="QL411" s="110"/>
      <c r="QM411" s="110"/>
      <c r="QN411" s="110"/>
      <c r="QO411" s="110"/>
      <c r="QP411" s="110"/>
      <c r="QQ411" s="110"/>
      <c r="QR411" s="110"/>
      <c r="QS411" s="110"/>
      <c r="QT411" s="110"/>
      <c r="QU411" s="110"/>
      <c r="QV411" s="110"/>
      <c r="QW411" s="110"/>
      <c r="QX411" s="110"/>
      <c r="QY411" s="110"/>
      <c r="QZ411" s="110"/>
      <c r="RA411" s="110"/>
      <c r="RB411" s="110"/>
      <c r="RC411" s="110"/>
      <c r="RD411" s="110"/>
      <c r="RE411" s="110"/>
      <c r="RF411" s="110"/>
      <c r="RG411" s="110"/>
      <c r="RH411" s="110"/>
      <c r="RI411" s="110"/>
      <c r="RJ411" s="110"/>
      <c r="RK411" s="110"/>
      <c r="RL411" s="110"/>
      <c r="RM411" s="110"/>
      <c r="RN411" s="110"/>
      <c r="RO411" s="110"/>
      <c r="RP411" s="110"/>
      <c r="RQ411" s="110"/>
      <c r="RR411" s="110"/>
      <c r="RS411" s="110"/>
      <c r="RT411" s="110"/>
      <c r="RU411" s="110"/>
      <c r="RV411" s="110"/>
      <c r="RW411" s="110"/>
      <c r="RX411" s="110"/>
      <c r="RY411" s="110"/>
      <c r="RZ411" s="110"/>
      <c r="SA411" s="110"/>
      <c r="SB411" s="110"/>
      <c r="SC411" s="110"/>
      <c r="SD411" s="110"/>
      <c r="SE411" s="110"/>
      <c r="SF411" s="110"/>
      <c r="SG411" s="110"/>
      <c r="SH411" s="110"/>
      <c r="SI411" s="110"/>
      <c r="SJ411" s="110"/>
      <c r="SK411" s="110"/>
      <c r="SL411" s="110"/>
      <c r="SM411" s="110"/>
      <c r="SN411" s="110"/>
      <c r="SO411" s="110"/>
      <c r="SP411" s="110"/>
      <c r="SQ411" s="110"/>
      <c r="SR411" s="110"/>
      <c r="SS411" s="110"/>
      <c r="ST411" s="110"/>
      <c r="SU411" s="110"/>
      <c r="SV411" s="110"/>
      <c r="SW411" s="110"/>
      <c r="SX411" s="110"/>
      <c r="SY411" s="110"/>
      <c r="SZ411" s="110"/>
      <c r="TA411" s="110"/>
      <c r="TB411" s="110"/>
      <c r="TC411" s="110"/>
      <c r="TD411" s="110"/>
      <c r="TE411" s="110"/>
      <c r="TF411" s="110"/>
      <c r="TG411" s="110"/>
      <c r="TH411" s="110"/>
      <c r="TI411" s="110"/>
      <c r="TJ411" s="110"/>
      <c r="TK411" s="110"/>
      <c r="TL411" s="110"/>
      <c r="TM411" s="110"/>
      <c r="TN411" s="110"/>
      <c r="TO411" s="110"/>
      <c r="TP411" s="110"/>
      <c r="TQ411" s="110"/>
      <c r="TR411" s="110"/>
      <c r="TS411" s="110"/>
      <c r="TT411" s="110"/>
      <c r="TU411" s="110"/>
      <c r="TV411" s="110"/>
      <c r="TW411" s="110"/>
      <c r="TX411" s="110"/>
      <c r="TY411" s="110"/>
      <c r="TZ411" s="110"/>
      <c r="UA411" s="110"/>
      <c r="UB411" s="110"/>
      <c r="UC411" s="110"/>
      <c r="UD411" s="110"/>
      <c r="UE411" s="110"/>
      <c r="UF411" s="110"/>
      <c r="UG411" s="110"/>
      <c r="UH411" s="110"/>
      <c r="UI411" s="110"/>
      <c r="UJ411" s="110"/>
      <c r="UK411" s="110"/>
      <c r="UL411" s="110"/>
      <c r="UM411" s="110"/>
      <c r="UN411" s="110"/>
      <c r="UO411" s="110"/>
      <c r="UP411" s="110"/>
      <c r="UQ411" s="110"/>
      <c r="UR411" s="110"/>
      <c r="US411" s="110"/>
      <c r="UT411" s="110"/>
      <c r="UU411" s="110"/>
      <c r="UV411" s="110"/>
      <c r="UW411" s="110"/>
      <c r="UX411" s="110"/>
      <c r="UY411" s="110"/>
      <c r="UZ411" s="110"/>
      <c r="VA411" s="110"/>
      <c r="VB411" s="110"/>
      <c r="VC411" s="110"/>
      <c r="VD411" s="110"/>
      <c r="VE411" s="110"/>
      <c r="VF411" s="110"/>
      <c r="VG411" s="110"/>
      <c r="VH411" s="110"/>
      <c r="VI411" s="110"/>
      <c r="VJ411" s="110"/>
      <c r="VK411" s="110"/>
      <c r="VL411" s="110"/>
      <c r="VM411" s="110"/>
      <c r="VN411" s="110"/>
      <c r="VO411" s="110"/>
      <c r="VP411" s="110"/>
      <c r="VQ411" s="110"/>
      <c r="VR411" s="110"/>
      <c r="VS411" s="110"/>
      <c r="VT411" s="110"/>
      <c r="VU411" s="110"/>
      <c r="VV411" s="110"/>
      <c r="VW411" s="110"/>
      <c r="VX411" s="110"/>
      <c r="VY411" s="110"/>
      <c r="VZ411" s="110"/>
      <c r="WA411" s="110"/>
      <c r="WB411" s="110"/>
      <c r="WC411" s="110"/>
      <c r="WD411" s="110"/>
      <c r="WE411" s="110"/>
      <c r="WF411" s="110"/>
      <c r="WG411" s="110"/>
      <c r="WH411" s="110"/>
      <c r="WI411" s="110"/>
      <c r="WJ411" s="110"/>
      <c r="WK411" s="110"/>
      <c r="WL411" s="110"/>
      <c r="WM411" s="110"/>
      <c r="WN411" s="110"/>
      <c r="WO411" s="110"/>
      <c r="WP411" s="110"/>
      <c r="WQ411" s="110"/>
      <c r="WR411" s="110"/>
      <c r="WS411" s="110"/>
      <c r="WT411" s="110"/>
      <c r="WU411" s="110"/>
      <c r="WV411" s="110"/>
      <c r="WW411" s="110"/>
      <c r="WX411" s="110"/>
      <c r="WY411" s="110"/>
      <c r="WZ411" s="110"/>
      <c r="XA411" s="110"/>
      <c r="XB411" s="110"/>
      <c r="XC411" s="110"/>
      <c r="XD411" s="110"/>
      <c r="XE411" s="110"/>
      <c r="XF411" s="110"/>
      <c r="XG411" s="110"/>
      <c r="XH411" s="110"/>
      <c r="XI411" s="110"/>
      <c r="XJ411" s="110"/>
      <c r="XK411" s="110"/>
      <c r="XL411" s="110"/>
      <c r="XM411" s="110"/>
      <c r="XN411" s="110"/>
      <c r="XO411" s="110"/>
      <c r="XP411" s="110"/>
      <c r="XQ411" s="110"/>
      <c r="XR411" s="110"/>
      <c r="XS411" s="110"/>
      <c r="XT411" s="110"/>
      <c r="XU411" s="110"/>
      <c r="XV411" s="110"/>
      <c r="XW411" s="110"/>
      <c r="XX411" s="110"/>
      <c r="XY411" s="110"/>
      <c r="XZ411" s="110"/>
      <c r="YA411" s="110"/>
      <c r="YB411" s="110"/>
      <c r="YC411" s="110"/>
      <c r="YD411" s="110"/>
      <c r="YE411" s="110"/>
      <c r="YF411" s="110"/>
      <c r="YG411" s="110"/>
      <c r="YH411" s="110"/>
      <c r="YI411" s="110"/>
      <c r="YJ411" s="110"/>
      <c r="YK411" s="110"/>
      <c r="YL411" s="110"/>
      <c r="YM411" s="110"/>
      <c r="YN411" s="110"/>
      <c r="YO411" s="110"/>
      <c r="YP411" s="110"/>
      <c r="YQ411" s="110"/>
      <c r="YR411" s="110"/>
      <c r="YS411" s="110"/>
      <c r="YT411" s="110"/>
      <c r="YU411" s="110"/>
      <c r="YV411" s="110"/>
      <c r="YW411" s="110"/>
      <c r="YX411" s="110"/>
      <c r="YY411" s="110"/>
      <c r="YZ411" s="110"/>
      <c r="ZA411" s="110"/>
      <c r="ZB411" s="110"/>
      <c r="ZC411" s="110"/>
      <c r="ZD411" s="110"/>
      <c r="ZE411" s="110"/>
      <c r="ZF411" s="110"/>
      <c r="ZG411" s="110"/>
      <c r="ZH411" s="110"/>
      <c r="ZI411" s="110"/>
      <c r="ZJ411" s="110"/>
      <c r="ZK411" s="110"/>
      <c r="ZL411" s="110"/>
      <c r="ZM411" s="110"/>
      <c r="ZN411" s="110"/>
      <c r="ZO411" s="110"/>
      <c r="ZP411" s="110"/>
      <c r="ZQ411" s="110"/>
      <c r="ZR411" s="110"/>
      <c r="ZS411" s="110"/>
      <c r="ZT411" s="110"/>
      <c r="ZU411" s="110"/>
      <c r="ZV411" s="110"/>
      <c r="ZW411" s="110"/>
      <c r="ZX411" s="110"/>
      <c r="ZY411" s="110"/>
      <c r="ZZ411" s="110"/>
      <c r="AAA411" s="110"/>
      <c r="AAB411" s="110"/>
      <c r="AAC411" s="110"/>
      <c r="AAD411" s="110"/>
      <c r="AAE411" s="110"/>
      <c r="AAF411" s="110"/>
      <c r="AAG411" s="110"/>
      <c r="AAH411" s="110"/>
      <c r="AAI411" s="110"/>
      <c r="AAJ411" s="110"/>
      <c r="AAK411" s="110"/>
      <c r="AAL411" s="110"/>
      <c r="AAM411" s="110"/>
      <c r="AAN411" s="110"/>
      <c r="AAO411" s="110"/>
      <c r="AAP411" s="110"/>
      <c r="AAQ411" s="110"/>
      <c r="AAR411" s="110"/>
      <c r="AAS411" s="110"/>
      <c r="AAT411" s="110"/>
      <c r="AAU411" s="110"/>
      <c r="AAV411" s="110"/>
      <c r="AAW411" s="110"/>
      <c r="AAX411" s="110"/>
      <c r="AAY411" s="110"/>
      <c r="AAZ411" s="110"/>
      <c r="ABA411" s="110"/>
      <c r="ABB411" s="110"/>
      <c r="ABC411" s="110"/>
      <c r="ABD411" s="110"/>
      <c r="ABE411" s="110"/>
      <c r="ABF411" s="110"/>
      <c r="ABG411" s="110"/>
      <c r="ABH411" s="110"/>
      <c r="ABI411" s="110"/>
      <c r="ABJ411" s="110"/>
      <c r="ABK411" s="110"/>
      <c r="ABL411" s="110"/>
      <c r="ABM411" s="110"/>
      <c r="ABN411" s="110"/>
      <c r="ABO411" s="110"/>
      <c r="ABP411" s="110"/>
      <c r="ABQ411" s="110"/>
      <c r="ABR411" s="110"/>
      <c r="ABS411" s="110"/>
      <c r="ABT411" s="110"/>
      <c r="ABU411" s="110"/>
      <c r="ABV411" s="110"/>
      <c r="ABW411" s="110"/>
      <c r="ABX411" s="110"/>
      <c r="ABY411" s="110"/>
      <c r="ABZ411" s="110"/>
      <c r="ACA411" s="110"/>
      <c r="ACB411" s="110"/>
      <c r="ACC411" s="110"/>
      <c r="ACD411" s="110"/>
      <c r="ACE411" s="110"/>
      <c r="ACF411" s="110"/>
      <c r="ACG411" s="110"/>
      <c r="ACH411" s="110"/>
      <c r="ACI411" s="110"/>
      <c r="ACJ411" s="110"/>
      <c r="ACK411" s="110"/>
      <c r="ACL411" s="110"/>
      <c r="ACM411" s="110"/>
      <c r="ACN411" s="110"/>
      <c r="ACO411" s="110"/>
      <c r="ACP411" s="110"/>
      <c r="ACQ411" s="110"/>
      <c r="ACR411" s="110"/>
      <c r="ACS411" s="110"/>
      <c r="ACT411" s="110"/>
      <c r="ACU411" s="110"/>
      <c r="ACV411" s="110"/>
      <c r="ACW411" s="110"/>
      <c r="ACX411" s="110"/>
      <c r="ACY411" s="110"/>
      <c r="ACZ411" s="110"/>
      <c r="ADA411" s="110"/>
      <c r="ADB411" s="110"/>
      <c r="ADC411" s="110"/>
      <c r="ADD411" s="110"/>
      <c r="ADE411" s="110"/>
      <c r="ADF411" s="110"/>
      <c r="ADG411" s="110"/>
      <c r="ADH411" s="110"/>
      <c r="ADI411" s="110"/>
      <c r="ADJ411" s="110"/>
      <c r="ADK411" s="110"/>
      <c r="ADL411" s="110"/>
      <c r="ADM411" s="110"/>
      <c r="ADN411" s="110"/>
      <c r="ADO411" s="110"/>
      <c r="ADP411" s="110"/>
      <c r="ADQ411" s="110"/>
      <c r="ADR411" s="110"/>
      <c r="ADS411" s="110"/>
      <c r="ADT411" s="110"/>
      <c r="ADU411" s="110"/>
      <c r="ADV411" s="110"/>
      <c r="ADW411" s="110"/>
      <c r="ADX411" s="110"/>
      <c r="ADY411" s="110"/>
      <c r="ADZ411" s="110"/>
      <c r="AEA411" s="110"/>
      <c r="AEB411" s="110"/>
      <c r="AEC411" s="110"/>
      <c r="AED411" s="110"/>
      <c r="AEE411" s="110"/>
      <c r="AEF411" s="110"/>
      <c r="AEG411" s="110"/>
      <c r="AEH411" s="110"/>
      <c r="AEI411" s="110"/>
      <c r="AEJ411" s="110"/>
      <c r="AEK411" s="110"/>
      <c r="AEL411" s="110"/>
      <c r="AEM411" s="110"/>
      <c r="AEN411" s="110"/>
      <c r="AEO411" s="110"/>
      <c r="AEP411" s="110"/>
      <c r="AEQ411" s="110"/>
      <c r="AER411" s="110"/>
      <c r="AES411" s="110"/>
      <c r="AET411" s="110"/>
      <c r="AEU411" s="110"/>
      <c r="AEV411" s="110"/>
      <c r="AEW411" s="110"/>
      <c r="AEX411" s="110"/>
      <c r="AEY411" s="110"/>
      <c r="AEZ411" s="110"/>
      <c r="AFA411" s="110"/>
      <c r="AFB411" s="110"/>
      <c r="AFC411" s="110"/>
      <c r="AFD411" s="110"/>
      <c r="AFE411" s="110"/>
      <c r="AFF411" s="110"/>
      <c r="AFG411" s="110"/>
      <c r="AFH411" s="110"/>
      <c r="AFI411" s="110"/>
      <c r="AFJ411" s="110"/>
      <c r="AFK411" s="110"/>
      <c r="AFL411" s="110"/>
      <c r="AFM411" s="110"/>
      <c r="AFN411" s="110"/>
      <c r="AFO411" s="110"/>
      <c r="AFP411" s="110"/>
      <c r="AFQ411" s="110"/>
      <c r="AFR411" s="110"/>
      <c r="AFS411" s="110"/>
      <c r="AFT411" s="110"/>
      <c r="AFU411" s="110"/>
      <c r="AFV411" s="110"/>
      <c r="AFW411" s="110"/>
      <c r="AFX411" s="110"/>
      <c r="AFY411" s="110"/>
      <c r="AFZ411" s="110"/>
      <c r="AGA411" s="110"/>
      <c r="AGB411" s="110"/>
      <c r="AGC411" s="110"/>
      <c r="AGD411" s="110"/>
      <c r="AGE411" s="110"/>
      <c r="AGF411" s="110"/>
      <c r="AGG411" s="110"/>
      <c r="AGH411" s="110"/>
      <c r="AGI411" s="110"/>
      <c r="AGJ411" s="110"/>
      <c r="AGK411" s="110"/>
      <c r="AGL411" s="110"/>
      <c r="AGM411" s="110"/>
      <c r="AGN411" s="110"/>
      <c r="AGO411" s="110"/>
      <c r="AGP411" s="110"/>
      <c r="AGQ411" s="110"/>
      <c r="AGR411" s="110"/>
      <c r="AGS411" s="110"/>
      <c r="AGT411" s="110"/>
      <c r="AGU411" s="110"/>
      <c r="AGV411" s="110"/>
      <c r="AGW411" s="110"/>
      <c r="AGX411" s="110"/>
      <c r="AGY411" s="110"/>
      <c r="AGZ411" s="110"/>
      <c r="AHA411" s="110"/>
      <c r="AHB411" s="110"/>
      <c r="AHC411" s="110"/>
      <c r="AHD411" s="110"/>
      <c r="AHE411" s="110"/>
      <c r="AHF411" s="110"/>
      <c r="AHG411" s="110"/>
      <c r="AHH411" s="110"/>
      <c r="AHI411" s="110"/>
      <c r="AHJ411" s="110"/>
      <c r="AHK411" s="110"/>
      <c r="AHL411" s="110"/>
      <c r="AHM411" s="110"/>
      <c r="AHN411" s="110"/>
      <c r="AHO411" s="110"/>
      <c r="AHP411" s="110"/>
      <c r="AHQ411" s="110"/>
      <c r="AHR411" s="110"/>
      <c r="AHS411" s="110"/>
      <c r="AHT411" s="110"/>
      <c r="AHU411" s="110"/>
      <c r="AHV411" s="110"/>
      <c r="AHW411" s="110"/>
      <c r="AHX411" s="110"/>
      <c r="AHY411" s="110"/>
      <c r="AHZ411" s="110"/>
      <c r="AIA411" s="110"/>
      <c r="AIB411" s="110"/>
      <c r="AIC411" s="110"/>
      <c r="AID411" s="110"/>
      <c r="AIE411" s="110"/>
      <c r="AIF411" s="110"/>
      <c r="AIG411" s="110"/>
      <c r="AIH411" s="110"/>
      <c r="AII411" s="110"/>
      <c r="AIJ411" s="110"/>
      <c r="AIK411" s="110"/>
      <c r="AIL411" s="110"/>
      <c r="AIM411" s="110"/>
      <c r="AIN411" s="110"/>
      <c r="AIO411" s="110"/>
      <c r="AIP411" s="110"/>
      <c r="AIQ411" s="110"/>
      <c r="AIR411" s="110"/>
      <c r="AIS411" s="110"/>
      <c r="AIT411" s="110"/>
      <c r="AIU411" s="110"/>
      <c r="AIV411" s="110"/>
      <c r="AIW411" s="110"/>
      <c r="AIX411" s="110"/>
      <c r="AIY411" s="110"/>
      <c r="AIZ411" s="110"/>
      <c r="AJA411" s="110"/>
      <c r="AJB411" s="110"/>
      <c r="AJC411" s="110"/>
      <c r="AJD411" s="110"/>
      <c r="AJE411" s="110"/>
      <c r="AJF411" s="110"/>
      <c r="AJG411" s="110"/>
      <c r="AJH411" s="110"/>
      <c r="AJI411" s="110"/>
      <c r="AJJ411" s="110"/>
      <c r="AJK411" s="110"/>
      <c r="AJL411" s="110"/>
      <c r="AJM411" s="110"/>
      <c r="AJN411" s="110"/>
      <c r="AJO411" s="110"/>
      <c r="AJP411" s="110"/>
      <c r="AJQ411" s="110"/>
      <c r="AJR411" s="110"/>
      <c r="AJS411" s="110"/>
      <c r="AJT411" s="110"/>
      <c r="AJU411" s="110"/>
      <c r="AJV411" s="110"/>
      <c r="AJW411" s="110"/>
      <c r="AJX411" s="110"/>
      <c r="AJY411" s="110"/>
      <c r="AJZ411" s="110"/>
      <c r="AKA411" s="110"/>
      <c r="AKB411" s="110"/>
      <c r="AKC411" s="110"/>
      <c r="AKD411" s="110"/>
      <c r="AKE411" s="110"/>
      <c r="AKF411" s="110"/>
      <c r="AKG411" s="110"/>
      <c r="AKH411" s="110"/>
      <c r="AKI411" s="110"/>
      <c r="AKJ411" s="110"/>
      <c r="AKK411" s="110"/>
      <c r="AKL411" s="110"/>
      <c r="AKM411" s="110"/>
      <c r="AKN411" s="110"/>
      <c r="AKO411" s="110"/>
      <c r="AKP411" s="110"/>
      <c r="AKQ411" s="110"/>
      <c r="AKR411" s="110"/>
      <c r="AKS411" s="110"/>
      <c r="AKT411" s="110"/>
      <c r="AKU411" s="110"/>
      <c r="AKV411" s="110"/>
      <c r="AKW411" s="110"/>
      <c r="AKX411" s="110"/>
      <c r="AKY411" s="110"/>
      <c r="AKZ411" s="110"/>
      <c r="ALA411" s="110"/>
      <c r="ALB411" s="110"/>
      <c r="ALC411" s="110"/>
      <c r="ALD411" s="110"/>
      <c r="ALE411" s="110"/>
      <c r="ALF411" s="110"/>
      <c r="ALG411" s="110"/>
      <c r="ALH411" s="110"/>
      <c r="ALI411" s="110"/>
      <c r="ALJ411" s="110"/>
      <c r="ALK411" s="110"/>
      <c r="ALL411" s="110"/>
      <c r="ALM411" s="110"/>
      <c r="ALN411" s="110"/>
      <c r="ALO411" s="110"/>
      <c r="ALP411" s="110"/>
      <c r="ALQ411" s="110"/>
      <c r="ALR411" s="110"/>
      <c r="ALS411" s="110"/>
      <c r="ALT411" s="110"/>
      <c r="ALU411" s="110"/>
      <c r="ALV411" s="110"/>
      <c r="ALW411" s="110"/>
      <c r="ALX411" s="110"/>
      <c r="ALY411" s="110"/>
      <c r="ALZ411" s="110"/>
      <c r="AMA411" s="110"/>
      <c r="AMB411" s="110"/>
      <c r="AMC411" s="110"/>
      <c r="AMD411" s="110"/>
      <c r="AME411" s="110"/>
      <c r="AMF411" s="110"/>
      <c r="AMG411" s="110"/>
      <c r="AMH411" s="110"/>
      <c r="AMI411" s="110"/>
      <c r="AMJ411" s="110"/>
      <c r="AMK411" s="110"/>
      <c r="AML411" s="110"/>
      <c r="AMM411" s="110"/>
      <c r="AMN411" s="110"/>
      <c r="AMO411" s="110"/>
      <c r="AMP411" s="110"/>
      <c r="AMQ411" s="110"/>
      <c r="AMR411" s="110"/>
      <c r="AMS411" s="110"/>
      <c r="AMT411" s="110"/>
      <c r="AMU411" s="110"/>
      <c r="AMV411" s="110"/>
      <c r="AMW411" s="110"/>
      <c r="AMX411" s="110"/>
      <c r="AMY411" s="110"/>
      <c r="AMZ411" s="110"/>
      <c r="ANA411" s="110"/>
      <c r="ANB411" s="110"/>
      <c r="ANC411" s="110"/>
      <c r="AND411" s="110"/>
      <c r="ANE411" s="110"/>
      <c r="ANF411" s="110"/>
      <c r="ANG411" s="110"/>
      <c r="ANH411" s="110"/>
      <c r="ANI411" s="110"/>
      <c r="ANJ411" s="110"/>
      <c r="ANK411" s="110"/>
      <c r="ANL411" s="110"/>
      <c r="ANM411" s="110"/>
      <c r="ANN411" s="110"/>
      <c r="ANO411" s="110"/>
      <c r="ANP411" s="110"/>
      <c r="ANQ411" s="110"/>
      <c r="ANR411" s="110"/>
      <c r="ANS411" s="110"/>
      <c r="ANT411" s="110"/>
      <c r="ANU411" s="110"/>
      <c r="ANV411" s="110"/>
      <c r="ANW411" s="110"/>
      <c r="ANX411" s="110"/>
      <c r="ANY411" s="110"/>
      <c r="ANZ411" s="110"/>
      <c r="AOA411" s="110"/>
      <c r="AOB411" s="110"/>
      <c r="AOC411" s="110"/>
      <c r="AOD411" s="110"/>
      <c r="AOE411" s="110"/>
      <c r="AOF411" s="110"/>
      <c r="AOG411" s="110"/>
      <c r="AOH411" s="110"/>
      <c r="AOI411" s="110"/>
      <c r="AOJ411" s="110"/>
      <c r="AOK411" s="110"/>
      <c r="AOL411" s="110"/>
      <c r="AOM411" s="110"/>
      <c r="AON411" s="110"/>
      <c r="AOO411" s="110"/>
      <c r="AOP411" s="110"/>
      <c r="AOQ411" s="110"/>
      <c r="AOR411" s="110"/>
      <c r="AOS411" s="110"/>
      <c r="AOT411" s="110"/>
      <c r="AOU411" s="110"/>
      <c r="AOV411" s="110"/>
      <c r="AOW411" s="110"/>
      <c r="AOX411" s="110"/>
      <c r="AOY411" s="110"/>
      <c r="AOZ411" s="110"/>
      <c r="APA411" s="110"/>
      <c r="APB411" s="110"/>
      <c r="APC411" s="110"/>
      <c r="APD411" s="110"/>
      <c r="APE411" s="110"/>
      <c r="APF411" s="110"/>
      <c r="APG411" s="110"/>
      <c r="APH411" s="110"/>
      <c r="API411" s="110"/>
      <c r="APJ411" s="110"/>
      <c r="APK411" s="110"/>
      <c r="APL411" s="110"/>
      <c r="APM411" s="110"/>
      <c r="APN411" s="110"/>
      <c r="APO411" s="110"/>
      <c r="APP411" s="110"/>
      <c r="APQ411" s="110"/>
      <c r="APR411" s="110"/>
      <c r="APS411" s="110"/>
      <c r="APT411" s="110"/>
      <c r="APU411" s="110"/>
      <c r="APV411" s="110"/>
      <c r="APW411" s="110"/>
      <c r="APX411" s="110"/>
      <c r="APY411" s="110"/>
      <c r="APZ411" s="110"/>
      <c r="AQA411" s="110"/>
    </row>
    <row r="412" spans="1:1119" s="11" customFormat="1" ht="24.95" customHeight="1" x14ac:dyDescent="0.25">
      <c r="A412" s="270" t="s">
        <v>1159</v>
      </c>
      <c r="B412" s="270"/>
      <c r="C412" s="270"/>
      <c r="D412" s="270"/>
      <c r="E412" s="270"/>
      <c r="F412" s="270"/>
      <c r="G412" s="270"/>
      <c r="H412" s="270"/>
      <c r="I412" s="270"/>
      <c r="J412" s="270"/>
      <c r="K412" s="270"/>
      <c r="L412" s="270"/>
      <c r="M412" s="270"/>
      <c r="N412" s="270"/>
      <c r="O412" s="270"/>
      <c r="P412" s="270"/>
      <c r="Q412" s="270"/>
      <c r="S412" s="110"/>
      <c r="T412" s="110"/>
      <c r="U412" s="110"/>
      <c r="V412" s="110"/>
      <c r="W412" s="110"/>
      <c r="X412" s="110"/>
      <c r="Y412" s="110"/>
      <c r="Z412" s="110"/>
      <c r="AA412" s="110"/>
      <c r="AB412" s="110"/>
      <c r="AC412" s="110"/>
      <c r="AD412" s="110"/>
      <c r="AE412" s="110"/>
      <c r="AF412" s="110"/>
      <c r="AG412" s="110"/>
      <c r="AH412" s="110"/>
      <c r="AI412" s="110"/>
      <c r="AJ412" s="110"/>
      <c r="AK412" s="110"/>
      <c r="AL412" s="110"/>
      <c r="AM412" s="110"/>
      <c r="AN412" s="110"/>
      <c r="AO412" s="110"/>
      <c r="AP412" s="110"/>
      <c r="AQ412" s="110"/>
      <c r="AR412" s="110"/>
      <c r="AS412" s="110"/>
      <c r="AT412" s="110"/>
      <c r="AU412" s="110"/>
      <c r="AV412" s="110"/>
      <c r="AW412" s="110"/>
      <c r="AX412" s="110"/>
      <c r="AY412" s="110"/>
      <c r="AZ412" s="110"/>
      <c r="BA412" s="110"/>
      <c r="BB412" s="110"/>
      <c r="BC412" s="110"/>
      <c r="BD412" s="110"/>
      <c r="BE412" s="110"/>
      <c r="BF412" s="110"/>
      <c r="BG412" s="110"/>
      <c r="BH412" s="110"/>
      <c r="BI412" s="110"/>
      <c r="BJ412" s="110"/>
      <c r="BK412" s="110"/>
      <c r="BL412" s="110"/>
      <c r="BM412" s="110"/>
      <c r="BN412" s="110"/>
      <c r="BO412" s="110"/>
      <c r="BP412" s="110"/>
      <c r="BQ412" s="110"/>
      <c r="BR412" s="110"/>
      <c r="BS412" s="110"/>
      <c r="BT412" s="110"/>
      <c r="BU412" s="110"/>
      <c r="BV412" s="110"/>
      <c r="BW412" s="110"/>
      <c r="BX412" s="110"/>
      <c r="BY412" s="110"/>
      <c r="BZ412" s="110"/>
      <c r="CA412" s="110"/>
      <c r="CB412" s="110"/>
      <c r="CC412" s="110"/>
      <c r="CD412" s="110"/>
      <c r="CE412" s="110"/>
      <c r="CF412" s="110"/>
      <c r="CG412" s="110"/>
      <c r="CH412" s="110"/>
      <c r="CI412" s="110"/>
      <c r="CJ412" s="110"/>
      <c r="CK412" s="110"/>
      <c r="CL412" s="110"/>
      <c r="CM412" s="110"/>
      <c r="CN412" s="110"/>
      <c r="CO412" s="110"/>
      <c r="CP412" s="110"/>
      <c r="CQ412" s="110"/>
      <c r="CR412" s="110"/>
      <c r="CS412" s="110"/>
      <c r="CT412" s="110"/>
      <c r="CU412" s="110"/>
      <c r="CV412" s="110"/>
      <c r="CW412" s="110"/>
      <c r="CX412" s="110"/>
      <c r="CY412" s="110"/>
      <c r="CZ412" s="110"/>
      <c r="DA412" s="110"/>
      <c r="DB412" s="110"/>
      <c r="DC412" s="110"/>
      <c r="DD412" s="110"/>
      <c r="DE412" s="110"/>
      <c r="DF412" s="110"/>
      <c r="DG412" s="110"/>
      <c r="DH412" s="110"/>
      <c r="DI412" s="110"/>
      <c r="DJ412" s="110"/>
      <c r="DK412" s="110"/>
      <c r="DL412" s="110"/>
      <c r="DM412" s="110"/>
      <c r="DN412" s="110"/>
      <c r="DO412" s="110"/>
      <c r="DP412" s="110"/>
      <c r="DQ412" s="110"/>
      <c r="DR412" s="110"/>
      <c r="DS412" s="110"/>
      <c r="DT412" s="110"/>
      <c r="DU412" s="110"/>
      <c r="DV412" s="110"/>
      <c r="DW412" s="110"/>
      <c r="DX412" s="110"/>
      <c r="DY412" s="110"/>
      <c r="DZ412" s="110"/>
      <c r="EA412" s="110"/>
      <c r="EB412" s="110"/>
      <c r="EC412" s="110"/>
      <c r="ED412" s="110"/>
      <c r="EE412" s="110"/>
      <c r="EF412" s="110"/>
      <c r="EG412" s="110"/>
      <c r="EH412" s="110"/>
      <c r="EI412" s="110"/>
      <c r="EJ412" s="110"/>
      <c r="EK412" s="110"/>
      <c r="EL412" s="110"/>
      <c r="EM412" s="110"/>
      <c r="EN412" s="110"/>
      <c r="EO412" s="110"/>
      <c r="EP412" s="110"/>
      <c r="EQ412" s="110"/>
      <c r="ER412" s="110"/>
      <c r="ES412" s="110"/>
      <c r="ET412" s="110"/>
      <c r="EU412" s="110"/>
      <c r="EV412" s="110"/>
      <c r="EW412" s="110"/>
      <c r="EX412" s="110"/>
      <c r="EY412" s="110"/>
      <c r="EZ412" s="110"/>
      <c r="FA412" s="110"/>
      <c r="FB412" s="110"/>
      <c r="FC412" s="110"/>
      <c r="FD412" s="110"/>
      <c r="FE412" s="110"/>
      <c r="FF412" s="110"/>
      <c r="FG412" s="110"/>
      <c r="FH412" s="110"/>
      <c r="FI412" s="110"/>
      <c r="FJ412" s="110"/>
      <c r="FK412" s="110"/>
      <c r="FL412" s="110"/>
      <c r="FM412" s="110"/>
      <c r="FN412" s="110"/>
      <c r="FO412" s="110"/>
      <c r="FP412" s="110"/>
      <c r="FQ412" s="110"/>
      <c r="FR412" s="110"/>
      <c r="FS412" s="110"/>
      <c r="FT412" s="110"/>
      <c r="FU412" s="110"/>
      <c r="FV412" s="110"/>
      <c r="FW412" s="110"/>
      <c r="FX412" s="110"/>
      <c r="FY412" s="110"/>
      <c r="FZ412" s="110"/>
      <c r="GA412" s="110"/>
      <c r="GB412" s="110"/>
      <c r="GC412" s="110"/>
      <c r="GD412" s="110"/>
      <c r="GE412" s="110"/>
      <c r="GF412" s="110"/>
      <c r="GG412" s="110"/>
      <c r="GH412" s="110"/>
      <c r="GI412" s="110"/>
      <c r="GJ412" s="110"/>
      <c r="GK412" s="110"/>
      <c r="GL412" s="110"/>
      <c r="GM412" s="110"/>
      <c r="GN412" s="110"/>
      <c r="GO412" s="110"/>
      <c r="GP412" s="110"/>
      <c r="GQ412" s="110"/>
      <c r="GR412" s="110"/>
      <c r="GS412" s="110"/>
      <c r="GT412" s="110"/>
      <c r="GU412" s="110"/>
      <c r="GV412" s="110"/>
      <c r="GW412" s="110"/>
      <c r="GX412" s="110"/>
      <c r="GY412" s="110"/>
      <c r="GZ412" s="110"/>
      <c r="HA412" s="110"/>
      <c r="HB412" s="110"/>
      <c r="HC412" s="110"/>
      <c r="HD412" s="110"/>
      <c r="HE412" s="110"/>
      <c r="HF412" s="110"/>
      <c r="HG412" s="110"/>
      <c r="HH412" s="110"/>
      <c r="HI412" s="110"/>
      <c r="HJ412" s="110"/>
      <c r="HK412" s="110"/>
      <c r="HL412" s="110"/>
      <c r="HM412" s="110"/>
      <c r="HN412" s="110"/>
      <c r="HO412" s="110"/>
      <c r="HP412" s="110"/>
      <c r="HQ412" s="110"/>
      <c r="HR412" s="110"/>
      <c r="HS412" s="110"/>
      <c r="HT412" s="110"/>
      <c r="HU412" s="110"/>
      <c r="HV412" s="110"/>
      <c r="HW412" s="110"/>
      <c r="HX412" s="110"/>
      <c r="HY412" s="110"/>
      <c r="HZ412" s="110"/>
      <c r="IA412" s="110"/>
      <c r="IB412" s="110"/>
      <c r="IC412" s="110"/>
      <c r="ID412" s="110"/>
      <c r="IE412" s="110"/>
      <c r="IF412" s="110"/>
      <c r="IG412" s="110"/>
      <c r="IH412" s="110"/>
      <c r="II412" s="110"/>
      <c r="IJ412" s="110"/>
      <c r="IK412" s="110"/>
      <c r="IL412" s="110"/>
      <c r="IM412" s="110"/>
      <c r="IN412" s="110"/>
      <c r="IO412" s="110"/>
      <c r="IP412" s="110"/>
      <c r="IQ412" s="110"/>
      <c r="IR412" s="110"/>
      <c r="IS412" s="110"/>
      <c r="IT412" s="110"/>
      <c r="IU412" s="110"/>
      <c r="IV412" s="110"/>
      <c r="IW412" s="110"/>
      <c r="IX412" s="110"/>
      <c r="IY412" s="110"/>
      <c r="IZ412" s="110"/>
      <c r="JA412" s="110"/>
      <c r="JB412" s="110"/>
      <c r="JC412" s="110"/>
      <c r="JD412" s="110"/>
      <c r="JE412" s="110"/>
      <c r="JF412" s="110"/>
      <c r="JG412" s="110"/>
      <c r="JH412" s="110"/>
      <c r="JI412" s="110"/>
      <c r="JJ412" s="110"/>
      <c r="JK412" s="110"/>
      <c r="JL412" s="110"/>
      <c r="JM412" s="110"/>
      <c r="JN412" s="110"/>
      <c r="JO412" s="110"/>
      <c r="JP412" s="110"/>
      <c r="JQ412" s="110"/>
      <c r="JR412" s="110"/>
      <c r="JS412" s="110"/>
      <c r="JT412" s="110"/>
      <c r="JU412" s="110"/>
      <c r="JV412" s="110"/>
      <c r="JW412" s="110"/>
      <c r="JX412" s="110"/>
      <c r="JY412" s="110"/>
      <c r="JZ412" s="110"/>
      <c r="KA412" s="110"/>
      <c r="KB412" s="110"/>
      <c r="KC412" s="110"/>
      <c r="KD412" s="110"/>
      <c r="KE412" s="110"/>
      <c r="KF412" s="110"/>
      <c r="KG412" s="110"/>
      <c r="KH412" s="110"/>
      <c r="KI412" s="110"/>
      <c r="KJ412" s="110"/>
      <c r="KK412" s="110"/>
      <c r="KL412" s="110"/>
      <c r="KM412" s="110"/>
      <c r="KN412" s="110"/>
      <c r="KO412" s="110"/>
      <c r="KP412" s="110"/>
      <c r="KQ412" s="110"/>
      <c r="KR412" s="110"/>
      <c r="KS412" s="110"/>
      <c r="KT412" s="110"/>
      <c r="KU412" s="110"/>
      <c r="KV412" s="110"/>
      <c r="KW412" s="110"/>
      <c r="KX412" s="110"/>
      <c r="KY412" s="110"/>
      <c r="KZ412" s="110"/>
      <c r="LA412" s="110"/>
      <c r="LB412" s="110"/>
      <c r="LC412" s="110"/>
      <c r="LD412" s="110"/>
      <c r="LE412" s="110"/>
      <c r="LF412" s="110"/>
      <c r="LG412" s="110"/>
      <c r="LH412" s="110"/>
      <c r="LI412" s="110"/>
      <c r="LJ412" s="110"/>
      <c r="LK412" s="110"/>
      <c r="LL412" s="110"/>
      <c r="LM412" s="110"/>
      <c r="LN412" s="110"/>
      <c r="LO412" s="110"/>
      <c r="LP412" s="110"/>
      <c r="LQ412" s="110"/>
      <c r="LR412" s="110"/>
      <c r="LS412" s="110"/>
      <c r="LT412" s="110"/>
      <c r="LU412" s="110"/>
      <c r="LV412" s="110"/>
      <c r="LW412" s="110"/>
      <c r="LX412" s="110"/>
      <c r="LY412" s="110"/>
      <c r="LZ412" s="110"/>
      <c r="MA412" s="110"/>
      <c r="MB412" s="110"/>
      <c r="MC412" s="110"/>
      <c r="MD412" s="110"/>
      <c r="ME412" s="110"/>
      <c r="MF412" s="110"/>
      <c r="MG412" s="110"/>
      <c r="MH412" s="110"/>
      <c r="MI412" s="110"/>
      <c r="MJ412" s="110"/>
      <c r="MK412" s="110"/>
      <c r="ML412" s="110"/>
      <c r="MM412" s="110"/>
      <c r="MN412" s="110"/>
      <c r="MO412" s="110"/>
      <c r="MP412" s="110"/>
      <c r="MQ412" s="110"/>
      <c r="MR412" s="110"/>
      <c r="MS412" s="110"/>
      <c r="MT412" s="110"/>
      <c r="MU412" s="110"/>
      <c r="MV412" s="110"/>
      <c r="MW412" s="110"/>
      <c r="MX412" s="110"/>
      <c r="MY412" s="110"/>
      <c r="MZ412" s="110"/>
      <c r="NA412" s="110"/>
      <c r="NB412" s="110"/>
      <c r="NC412" s="110"/>
      <c r="ND412" s="110"/>
      <c r="NE412" s="110"/>
      <c r="NF412" s="110"/>
      <c r="NG412" s="110"/>
      <c r="NH412" s="110"/>
      <c r="NI412" s="110"/>
      <c r="NJ412" s="110"/>
      <c r="NK412" s="110"/>
      <c r="NL412" s="110"/>
      <c r="NM412" s="110"/>
      <c r="NN412" s="110"/>
      <c r="NO412" s="110"/>
      <c r="NP412" s="110"/>
      <c r="NQ412" s="110"/>
      <c r="NR412" s="110"/>
      <c r="NS412" s="110"/>
      <c r="NT412" s="110"/>
      <c r="NU412" s="110"/>
      <c r="NV412" s="110"/>
      <c r="NW412" s="110"/>
      <c r="NX412" s="110"/>
      <c r="NY412" s="110"/>
      <c r="NZ412" s="110"/>
      <c r="OA412" s="110"/>
      <c r="OB412" s="110"/>
      <c r="OC412" s="110"/>
      <c r="OD412" s="110"/>
      <c r="OE412" s="110"/>
      <c r="OF412" s="110"/>
      <c r="OG412" s="110"/>
      <c r="OH412" s="110"/>
      <c r="OI412" s="110"/>
      <c r="OJ412" s="110"/>
      <c r="OK412" s="110"/>
      <c r="OL412" s="110"/>
      <c r="OM412" s="110"/>
      <c r="ON412" s="110"/>
      <c r="OO412" s="110"/>
      <c r="OP412" s="110"/>
      <c r="OQ412" s="110"/>
      <c r="OR412" s="110"/>
      <c r="OS412" s="110"/>
      <c r="OT412" s="110"/>
      <c r="OU412" s="110"/>
      <c r="OV412" s="110"/>
      <c r="OW412" s="110"/>
      <c r="OX412" s="110"/>
      <c r="OY412" s="110"/>
      <c r="OZ412" s="110"/>
      <c r="PA412" s="110"/>
      <c r="PB412" s="110"/>
      <c r="PC412" s="110"/>
      <c r="PD412" s="110"/>
      <c r="PE412" s="110"/>
      <c r="PF412" s="110"/>
      <c r="PG412" s="110"/>
      <c r="PH412" s="110"/>
      <c r="PI412" s="110"/>
      <c r="PJ412" s="110"/>
      <c r="PK412" s="110"/>
      <c r="PL412" s="110"/>
      <c r="PM412" s="110"/>
      <c r="PN412" s="110"/>
      <c r="PO412" s="110"/>
      <c r="PP412" s="110"/>
      <c r="PQ412" s="110"/>
      <c r="PR412" s="110"/>
      <c r="PS412" s="110"/>
      <c r="PT412" s="110"/>
      <c r="PU412" s="110"/>
      <c r="PV412" s="110"/>
      <c r="PW412" s="110"/>
      <c r="PX412" s="110"/>
      <c r="PY412" s="110"/>
      <c r="PZ412" s="110"/>
      <c r="QA412" s="110"/>
      <c r="QB412" s="110"/>
      <c r="QC412" s="110"/>
      <c r="QD412" s="110"/>
      <c r="QE412" s="110"/>
      <c r="QF412" s="110"/>
      <c r="QG412" s="110"/>
      <c r="QH412" s="110"/>
      <c r="QI412" s="110"/>
      <c r="QJ412" s="110"/>
      <c r="QK412" s="110"/>
      <c r="QL412" s="110"/>
      <c r="QM412" s="110"/>
      <c r="QN412" s="110"/>
      <c r="QO412" s="110"/>
      <c r="QP412" s="110"/>
      <c r="QQ412" s="110"/>
      <c r="QR412" s="110"/>
      <c r="QS412" s="110"/>
      <c r="QT412" s="110"/>
      <c r="QU412" s="110"/>
      <c r="QV412" s="110"/>
      <c r="QW412" s="110"/>
      <c r="QX412" s="110"/>
      <c r="QY412" s="110"/>
      <c r="QZ412" s="110"/>
      <c r="RA412" s="110"/>
      <c r="RB412" s="110"/>
      <c r="RC412" s="110"/>
      <c r="RD412" s="110"/>
      <c r="RE412" s="110"/>
      <c r="RF412" s="110"/>
      <c r="RG412" s="110"/>
      <c r="RH412" s="110"/>
      <c r="RI412" s="110"/>
      <c r="RJ412" s="110"/>
      <c r="RK412" s="110"/>
      <c r="RL412" s="110"/>
      <c r="RM412" s="110"/>
      <c r="RN412" s="110"/>
      <c r="RO412" s="110"/>
      <c r="RP412" s="110"/>
      <c r="RQ412" s="110"/>
      <c r="RR412" s="110"/>
      <c r="RS412" s="110"/>
      <c r="RT412" s="110"/>
      <c r="RU412" s="110"/>
      <c r="RV412" s="110"/>
      <c r="RW412" s="110"/>
      <c r="RX412" s="110"/>
      <c r="RY412" s="110"/>
      <c r="RZ412" s="110"/>
      <c r="SA412" s="110"/>
      <c r="SB412" s="110"/>
      <c r="SC412" s="110"/>
      <c r="SD412" s="110"/>
      <c r="SE412" s="110"/>
      <c r="SF412" s="110"/>
      <c r="SG412" s="110"/>
      <c r="SH412" s="110"/>
      <c r="SI412" s="110"/>
      <c r="SJ412" s="110"/>
      <c r="SK412" s="110"/>
      <c r="SL412" s="110"/>
      <c r="SM412" s="110"/>
      <c r="SN412" s="110"/>
      <c r="SO412" s="110"/>
      <c r="SP412" s="110"/>
      <c r="SQ412" s="110"/>
      <c r="SR412" s="110"/>
      <c r="SS412" s="110"/>
      <c r="ST412" s="110"/>
      <c r="SU412" s="110"/>
      <c r="SV412" s="110"/>
      <c r="SW412" s="110"/>
      <c r="SX412" s="110"/>
      <c r="SY412" s="110"/>
      <c r="SZ412" s="110"/>
      <c r="TA412" s="110"/>
      <c r="TB412" s="110"/>
      <c r="TC412" s="110"/>
      <c r="TD412" s="110"/>
      <c r="TE412" s="110"/>
      <c r="TF412" s="110"/>
      <c r="TG412" s="110"/>
      <c r="TH412" s="110"/>
      <c r="TI412" s="110"/>
      <c r="TJ412" s="110"/>
      <c r="TK412" s="110"/>
      <c r="TL412" s="110"/>
      <c r="TM412" s="110"/>
      <c r="TN412" s="110"/>
      <c r="TO412" s="110"/>
      <c r="TP412" s="110"/>
      <c r="TQ412" s="110"/>
      <c r="TR412" s="110"/>
      <c r="TS412" s="110"/>
      <c r="TT412" s="110"/>
      <c r="TU412" s="110"/>
      <c r="TV412" s="110"/>
      <c r="TW412" s="110"/>
      <c r="TX412" s="110"/>
      <c r="TY412" s="110"/>
      <c r="TZ412" s="110"/>
      <c r="UA412" s="110"/>
      <c r="UB412" s="110"/>
      <c r="UC412" s="110"/>
      <c r="UD412" s="110"/>
      <c r="UE412" s="110"/>
      <c r="UF412" s="110"/>
      <c r="UG412" s="110"/>
      <c r="UH412" s="110"/>
      <c r="UI412" s="110"/>
      <c r="UJ412" s="110"/>
      <c r="UK412" s="110"/>
      <c r="UL412" s="110"/>
      <c r="UM412" s="110"/>
      <c r="UN412" s="110"/>
      <c r="UO412" s="110"/>
      <c r="UP412" s="110"/>
      <c r="UQ412" s="110"/>
      <c r="UR412" s="110"/>
      <c r="US412" s="110"/>
      <c r="UT412" s="110"/>
      <c r="UU412" s="110"/>
      <c r="UV412" s="110"/>
      <c r="UW412" s="110"/>
      <c r="UX412" s="110"/>
      <c r="UY412" s="110"/>
      <c r="UZ412" s="110"/>
      <c r="VA412" s="110"/>
      <c r="VB412" s="110"/>
      <c r="VC412" s="110"/>
      <c r="VD412" s="110"/>
      <c r="VE412" s="110"/>
      <c r="VF412" s="110"/>
      <c r="VG412" s="110"/>
      <c r="VH412" s="110"/>
      <c r="VI412" s="110"/>
      <c r="VJ412" s="110"/>
      <c r="VK412" s="110"/>
      <c r="VL412" s="110"/>
      <c r="VM412" s="110"/>
      <c r="VN412" s="110"/>
      <c r="VO412" s="110"/>
      <c r="VP412" s="110"/>
      <c r="VQ412" s="110"/>
      <c r="VR412" s="110"/>
      <c r="VS412" s="110"/>
      <c r="VT412" s="110"/>
      <c r="VU412" s="110"/>
      <c r="VV412" s="110"/>
      <c r="VW412" s="110"/>
      <c r="VX412" s="110"/>
      <c r="VY412" s="110"/>
      <c r="VZ412" s="110"/>
      <c r="WA412" s="110"/>
      <c r="WB412" s="110"/>
      <c r="WC412" s="110"/>
      <c r="WD412" s="110"/>
      <c r="WE412" s="110"/>
      <c r="WF412" s="110"/>
      <c r="WG412" s="110"/>
      <c r="WH412" s="110"/>
      <c r="WI412" s="110"/>
      <c r="WJ412" s="110"/>
      <c r="WK412" s="110"/>
      <c r="WL412" s="110"/>
      <c r="WM412" s="110"/>
      <c r="WN412" s="110"/>
      <c r="WO412" s="110"/>
      <c r="WP412" s="110"/>
      <c r="WQ412" s="110"/>
      <c r="WR412" s="110"/>
      <c r="WS412" s="110"/>
      <c r="WT412" s="110"/>
      <c r="WU412" s="110"/>
      <c r="WV412" s="110"/>
      <c r="WW412" s="110"/>
      <c r="WX412" s="110"/>
      <c r="WY412" s="110"/>
      <c r="WZ412" s="110"/>
      <c r="XA412" s="110"/>
      <c r="XB412" s="110"/>
      <c r="XC412" s="110"/>
      <c r="XD412" s="110"/>
      <c r="XE412" s="110"/>
      <c r="XF412" s="110"/>
      <c r="XG412" s="110"/>
      <c r="XH412" s="110"/>
      <c r="XI412" s="110"/>
      <c r="XJ412" s="110"/>
      <c r="XK412" s="110"/>
      <c r="XL412" s="110"/>
      <c r="XM412" s="110"/>
      <c r="XN412" s="110"/>
      <c r="XO412" s="110"/>
      <c r="XP412" s="110"/>
      <c r="XQ412" s="110"/>
      <c r="XR412" s="110"/>
      <c r="XS412" s="110"/>
      <c r="XT412" s="110"/>
      <c r="XU412" s="110"/>
      <c r="XV412" s="110"/>
      <c r="XW412" s="110"/>
      <c r="XX412" s="110"/>
      <c r="XY412" s="110"/>
      <c r="XZ412" s="110"/>
      <c r="YA412" s="110"/>
      <c r="YB412" s="110"/>
      <c r="YC412" s="110"/>
      <c r="YD412" s="110"/>
      <c r="YE412" s="110"/>
      <c r="YF412" s="110"/>
      <c r="YG412" s="110"/>
      <c r="YH412" s="110"/>
      <c r="YI412" s="110"/>
      <c r="YJ412" s="110"/>
      <c r="YK412" s="110"/>
      <c r="YL412" s="110"/>
      <c r="YM412" s="110"/>
      <c r="YN412" s="110"/>
      <c r="YO412" s="110"/>
      <c r="YP412" s="110"/>
      <c r="YQ412" s="110"/>
      <c r="YR412" s="110"/>
      <c r="YS412" s="110"/>
      <c r="YT412" s="110"/>
      <c r="YU412" s="110"/>
      <c r="YV412" s="110"/>
      <c r="YW412" s="110"/>
      <c r="YX412" s="110"/>
      <c r="YY412" s="110"/>
      <c r="YZ412" s="110"/>
      <c r="ZA412" s="110"/>
      <c r="ZB412" s="110"/>
      <c r="ZC412" s="110"/>
      <c r="ZD412" s="110"/>
      <c r="ZE412" s="110"/>
      <c r="ZF412" s="110"/>
      <c r="ZG412" s="110"/>
      <c r="ZH412" s="110"/>
      <c r="ZI412" s="110"/>
      <c r="ZJ412" s="110"/>
      <c r="ZK412" s="110"/>
      <c r="ZL412" s="110"/>
      <c r="ZM412" s="110"/>
      <c r="ZN412" s="110"/>
      <c r="ZO412" s="110"/>
      <c r="ZP412" s="110"/>
      <c r="ZQ412" s="110"/>
      <c r="ZR412" s="110"/>
      <c r="ZS412" s="110"/>
      <c r="ZT412" s="110"/>
      <c r="ZU412" s="110"/>
      <c r="ZV412" s="110"/>
      <c r="ZW412" s="110"/>
      <c r="ZX412" s="110"/>
      <c r="ZY412" s="110"/>
      <c r="ZZ412" s="110"/>
      <c r="AAA412" s="110"/>
      <c r="AAB412" s="110"/>
      <c r="AAC412" s="110"/>
      <c r="AAD412" s="110"/>
      <c r="AAE412" s="110"/>
      <c r="AAF412" s="110"/>
      <c r="AAG412" s="110"/>
      <c r="AAH412" s="110"/>
      <c r="AAI412" s="110"/>
      <c r="AAJ412" s="110"/>
      <c r="AAK412" s="110"/>
      <c r="AAL412" s="110"/>
      <c r="AAM412" s="110"/>
      <c r="AAN412" s="110"/>
      <c r="AAO412" s="110"/>
      <c r="AAP412" s="110"/>
      <c r="AAQ412" s="110"/>
      <c r="AAR412" s="110"/>
      <c r="AAS412" s="110"/>
      <c r="AAT412" s="110"/>
      <c r="AAU412" s="110"/>
      <c r="AAV412" s="110"/>
      <c r="AAW412" s="110"/>
      <c r="AAX412" s="110"/>
      <c r="AAY412" s="110"/>
      <c r="AAZ412" s="110"/>
      <c r="ABA412" s="110"/>
      <c r="ABB412" s="110"/>
      <c r="ABC412" s="110"/>
      <c r="ABD412" s="110"/>
      <c r="ABE412" s="110"/>
      <c r="ABF412" s="110"/>
      <c r="ABG412" s="110"/>
      <c r="ABH412" s="110"/>
      <c r="ABI412" s="110"/>
      <c r="ABJ412" s="110"/>
      <c r="ABK412" s="110"/>
      <c r="ABL412" s="110"/>
      <c r="ABM412" s="110"/>
      <c r="ABN412" s="110"/>
      <c r="ABO412" s="110"/>
      <c r="ABP412" s="110"/>
      <c r="ABQ412" s="110"/>
      <c r="ABR412" s="110"/>
      <c r="ABS412" s="110"/>
      <c r="ABT412" s="110"/>
      <c r="ABU412" s="110"/>
      <c r="ABV412" s="110"/>
      <c r="ABW412" s="110"/>
      <c r="ABX412" s="110"/>
      <c r="ABY412" s="110"/>
      <c r="ABZ412" s="110"/>
      <c r="ACA412" s="110"/>
      <c r="ACB412" s="110"/>
      <c r="ACC412" s="110"/>
      <c r="ACD412" s="110"/>
      <c r="ACE412" s="110"/>
      <c r="ACF412" s="110"/>
      <c r="ACG412" s="110"/>
      <c r="ACH412" s="110"/>
      <c r="ACI412" s="110"/>
      <c r="ACJ412" s="110"/>
      <c r="ACK412" s="110"/>
      <c r="ACL412" s="110"/>
      <c r="ACM412" s="110"/>
      <c r="ACN412" s="110"/>
      <c r="ACO412" s="110"/>
      <c r="ACP412" s="110"/>
      <c r="ACQ412" s="110"/>
      <c r="ACR412" s="110"/>
      <c r="ACS412" s="110"/>
      <c r="ACT412" s="110"/>
      <c r="ACU412" s="110"/>
      <c r="ACV412" s="110"/>
      <c r="ACW412" s="110"/>
      <c r="ACX412" s="110"/>
      <c r="ACY412" s="110"/>
      <c r="ACZ412" s="110"/>
      <c r="ADA412" s="110"/>
      <c r="ADB412" s="110"/>
      <c r="ADC412" s="110"/>
      <c r="ADD412" s="110"/>
      <c r="ADE412" s="110"/>
      <c r="ADF412" s="110"/>
      <c r="ADG412" s="110"/>
      <c r="ADH412" s="110"/>
      <c r="ADI412" s="110"/>
      <c r="ADJ412" s="110"/>
      <c r="ADK412" s="110"/>
      <c r="ADL412" s="110"/>
      <c r="ADM412" s="110"/>
      <c r="ADN412" s="110"/>
      <c r="ADO412" s="110"/>
      <c r="ADP412" s="110"/>
      <c r="ADQ412" s="110"/>
      <c r="ADR412" s="110"/>
      <c r="ADS412" s="110"/>
      <c r="ADT412" s="110"/>
      <c r="ADU412" s="110"/>
      <c r="ADV412" s="110"/>
      <c r="ADW412" s="110"/>
      <c r="ADX412" s="110"/>
      <c r="ADY412" s="110"/>
      <c r="ADZ412" s="110"/>
      <c r="AEA412" s="110"/>
      <c r="AEB412" s="110"/>
      <c r="AEC412" s="110"/>
      <c r="AED412" s="110"/>
      <c r="AEE412" s="110"/>
      <c r="AEF412" s="110"/>
      <c r="AEG412" s="110"/>
      <c r="AEH412" s="110"/>
      <c r="AEI412" s="110"/>
      <c r="AEJ412" s="110"/>
      <c r="AEK412" s="110"/>
      <c r="AEL412" s="110"/>
      <c r="AEM412" s="110"/>
      <c r="AEN412" s="110"/>
      <c r="AEO412" s="110"/>
      <c r="AEP412" s="110"/>
      <c r="AEQ412" s="110"/>
      <c r="AER412" s="110"/>
      <c r="AES412" s="110"/>
      <c r="AET412" s="110"/>
      <c r="AEU412" s="110"/>
      <c r="AEV412" s="110"/>
      <c r="AEW412" s="110"/>
      <c r="AEX412" s="110"/>
      <c r="AEY412" s="110"/>
      <c r="AEZ412" s="110"/>
      <c r="AFA412" s="110"/>
      <c r="AFB412" s="110"/>
      <c r="AFC412" s="110"/>
      <c r="AFD412" s="110"/>
      <c r="AFE412" s="110"/>
      <c r="AFF412" s="110"/>
      <c r="AFG412" s="110"/>
      <c r="AFH412" s="110"/>
      <c r="AFI412" s="110"/>
      <c r="AFJ412" s="110"/>
      <c r="AFK412" s="110"/>
      <c r="AFL412" s="110"/>
      <c r="AFM412" s="110"/>
      <c r="AFN412" s="110"/>
      <c r="AFO412" s="110"/>
      <c r="AFP412" s="110"/>
      <c r="AFQ412" s="110"/>
      <c r="AFR412" s="110"/>
      <c r="AFS412" s="110"/>
      <c r="AFT412" s="110"/>
      <c r="AFU412" s="110"/>
      <c r="AFV412" s="110"/>
      <c r="AFW412" s="110"/>
      <c r="AFX412" s="110"/>
      <c r="AFY412" s="110"/>
      <c r="AFZ412" s="110"/>
      <c r="AGA412" s="110"/>
      <c r="AGB412" s="110"/>
      <c r="AGC412" s="110"/>
      <c r="AGD412" s="110"/>
      <c r="AGE412" s="110"/>
      <c r="AGF412" s="110"/>
      <c r="AGG412" s="110"/>
      <c r="AGH412" s="110"/>
      <c r="AGI412" s="110"/>
      <c r="AGJ412" s="110"/>
      <c r="AGK412" s="110"/>
      <c r="AGL412" s="110"/>
      <c r="AGM412" s="110"/>
      <c r="AGN412" s="110"/>
      <c r="AGO412" s="110"/>
      <c r="AGP412" s="110"/>
      <c r="AGQ412" s="110"/>
      <c r="AGR412" s="110"/>
      <c r="AGS412" s="110"/>
      <c r="AGT412" s="110"/>
      <c r="AGU412" s="110"/>
      <c r="AGV412" s="110"/>
      <c r="AGW412" s="110"/>
      <c r="AGX412" s="110"/>
      <c r="AGY412" s="110"/>
      <c r="AGZ412" s="110"/>
      <c r="AHA412" s="110"/>
      <c r="AHB412" s="110"/>
      <c r="AHC412" s="110"/>
      <c r="AHD412" s="110"/>
      <c r="AHE412" s="110"/>
      <c r="AHF412" s="110"/>
      <c r="AHG412" s="110"/>
      <c r="AHH412" s="110"/>
      <c r="AHI412" s="110"/>
      <c r="AHJ412" s="110"/>
      <c r="AHK412" s="110"/>
      <c r="AHL412" s="110"/>
      <c r="AHM412" s="110"/>
      <c r="AHN412" s="110"/>
      <c r="AHO412" s="110"/>
      <c r="AHP412" s="110"/>
      <c r="AHQ412" s="110"/>
      <c r="AHR412" s="110"/>
      <c r="AHS412" s="110"/>
      <c r="AHT412" s="110"/>
      <c r="AHU412" s="110"/>
      <c r="AHV412" s="110"/>
      <c r="AHW412" s="110"/>
      <c r="AHX412" s="110"/>
      <c r="AHY412" s="110"/>
      <c r="AHZ412" s="110"/>
      <c r="AIA412" s="110"/>
      <c r="AIB412" s="110"/>
      <c r="AIC412" s="110"/>
      <c r="AID412" s="110"/>
      <c r="AIE412" s="110"/>
      <c r="AIF412" s="110"/>
      <c r="AIG412" s="110"/>
      <c r="AIH412" s="110"/>
      <c r="AII412" s="110"/>
      <c r="AIJ412" s="110"/>
      <c r="AIK412" s="110"/>
      <c r="AIL412" s="110"/>
      <c r="AIM412" s="110"/>
      <c r="AIN412" s="110"/>
      <c r="AIO412" s="110"/>
      <c r="AIP412" s="110"/>
      <c r="AIQ412" s="110"/>
      <c r="AIR412" s="110"/>
      <c r="AIS412" s="110"/>
      <c r="AIT412" s="110"/>
      <c r="AIU412" s="110"/>
      <c r="AIV412" s="110"/>
      <c r="AIW412" s="110"/>
      <c r="AIX412" s="110"/>
      <c r="AIY412" s="110"/>
      <c r="AIZ412" s="110"/>
      <c r="AJA412" s="110"/>
      <c r="AJB412" s="110"/>
      <c r="AJC412" s="110"/>
      <c r="AJD412" s="110"/>
      <c r="AJE412" s="110"/>
      <c r="AJF412" s="110"/>
      <c r="AJG412" s="110"/>
      <c r="AJH412" s="110"/>
      <c r="AJI412" s="110"/>
      <c r="AJJ412" s="110"/>
      <c r="AJK412" s="110"/>
      <c r="AJL412" s="110"/>
      <c r="AJM412" s="110"/>
      <c r="AJN412" s="110"/>
      <c r="AJO412" s="110"/>
      <c r="AJP412" s="110"/>
      <c r="AJQ412" s="110"/>
      <c r="AJR412" s="110"/>
      <c r="AJS412" s="110"/>
      <c r="AJT412" s="110"/>
      <c r="AJU412" s="110"/>
      <c r="AJV412" s="110"/>
      <c r="AJW412" s="110"/>
      <c r="AJX412" s="110"/>
      <c r="AJY412" s="110"/>
      <c r="AJZ412" s="110"/>
      <c r="AKA412" s="110"/>
      <c r="AKB412" s="110"/>
      <c r="AKC412" s="110"/>
      <c r="AKD412" s="110"/>
      <c r="AKE412" s="110"/>
      <c r="AKF412" s="110"/>
      <c r="AKG412" s="110"/>
      <c r="AKH412" s="110"/>
      <c r="AKI412" s="110"/>
      <c r="AKJ412" s="110"/>
      <c r="AKK412" s="110"/>
      <c r="AKL412" s="110"/>
      <c r="AKM412" s="110"/>
      <c r="AKN412" s="110"/>
      <c r="AKO412" s="110"/>
      <c r="AKP412" s="110"/>
      <c r="AKQ412" s="110"/>
      <c r="AKR412" s="110"/>
      <c r="AKS412" s="110"/>
      <c r="AKT412" s="110"/>
      <c r="AKU412" s="110"/>
      <c r="AKV412" s="110"/>
      <c r="AKW412" s="110"/>
      <c r="AKX412" s="110"/>
      <c r="AKY412" s="110"/>
      <c r="AKZ412" s="110"/>
      <c r="ALA412" s="110"/>
      <c r="ALB412" s="110"/>
      <c r="ALC412" s="110"/>
      <c r="ALD412" s="110"/>
      <c r="ALE412" s="110"/>
      <c r="ALF412" s="110"/>
      <c r="ALG412" s="110"/>
      <c r="ALH412" s="110"/>
      <c r="ALI412" s="110"/>
      <c r="ALJ412" s="110"/>
      <c r="ALK412" s="110"/>
      <c r="ALL412" s="110"/>
      <c r="ALM412" s="110"/>
      <c r="ALN412" s="110"/>
      <c r="ALO412" s="110"/>
      <c r="ALP412" s="110"/>
      <c r="ALQ412" s="110"/>
      <c r="ALR412" s="110"/>
      <c r="ALS412" s="110"/>
      <c r="ALT412" s="110"/>
      <c r="ALU412" s="110"/>
      <c r="ALV412" s="110"/>
      <c r="ALW412" s="110"/>
      <c r="ALX412" s="110"/>
      <c r="ALY412" s="110"/>
      <c r="ALZ412" s="110"/>
      <c r="AMA412" s="110"/>
      <c r="AMB412" s="110"/>
      <c r="AMC412" s="110"/>
      <c r="AMD412" s="110"/>
      <c r="AME412" s="110"/>
      <c r="AMF412" s="110"/>
      <c r="AMG412" s="110"/>
      <c r="AMH412" s="110"/>
      <c r="AMI412" s="110"/>
      <c r="AMJ412" s="110"/>
      <c r="AMK412" s="110"/>
      <c r="AML412" s="110"/>
      <c r="AMM412" s="110"/>
      <c r="AMN412" s="110"/>
      <c r="AMO412" s="110"/>
      <c r="AMP412" s="110"/>
      <c r="AMQ412" s="110"/>
      <c r="AMR412" s="110"/>
      <c r="AMS412" s="110"/>
      <c r="AMT412" s="110"/>
      <c r="AMU412" s="110"/>
      <c r="AMV412" s="110"/>
      <c r="AMW412" s="110"/>
      <c r="AMX412" s="110"/>
      <c r="AMY412" s="110"/>
      <c r="AMZ412" s="110"/>
      <c r="ANA412" s="110"/>
      <c r="ANB412" s="110"/>
      <c r="ANC412" s="110"/>
      <c r="AND412" s="110"/>
      <c r="ANE412" s="110"/>
      <c r="ANF412" s="110"/>
      <c r="ANG412" s="110"/>
      <c r="ANH412" s="110"/>
      <c r="ANI412" s="110"/>
      <c r="ANJ412" s="110"/>
      <c r="ANK412" s="110"/>
      <c r="ANL412" s="110"/>
      <c r="ANM412" s="110"/>
      <c r="ANN412" s="110"/>
      <c r="ANO412" s="110"/>
      <c r="ANP412" s="110"/>
      <c r="ANQ412" s="110"/>
      <c r="ANR412" s="110"/>
      <c r="ANS412" s="110"/>
      <c r="ANT412" s="110"/>
      <c r="ANU412" s="110"/>
      <c r="ANV412" s="110"/>
      <c r="ANW412" s="110"/>
      <c r="ANX412" s="110"/>
      <c r="ANY412" s="110"/>
      <c r="ANZ412" s="110"/>
      <c r="AOA412" s="110"/>
      <c r="AOB412" s="110"/>
      <c r="AOC412" s="110"/>
      <c r="AOD412" s="110"/>
      <c r="AOE412" s="110"/>
      <c r="AOF412" s="110"/>
      <c r="AOG412" s="110"/>
      <c r="AOH412" s="110"/>
      <c r="AOI412" s="110"/>
      <c r="AOJ412" s="110"/>
      <c r="AOK412" s="110"/>
      <c r="AOL412" s="110"/>
      <c r="AOM412" s="110"/>
      <c r="AON412" s="110"/>
      <c r="AOO412" s="110"/>
      <c r="AOP412" s="110"/>
      <c r="AOQ412" s="110"/>
      <c r="AOR412" s="110"/>
      <c r="AOS412" s="110"/>
      <c r="AOT412" s="110"/>
      <c r="AOU412" s="110"/>
      <c r="AOV412" s="110"/>
      <c r="AOW412" s="110"/>
      <c r="AOX412" s="110"/>
      <c r="AOY412" s="110"/>
      <c r="AOZ412" s="110"/>
      <c r="APA412" s="110"/>
      <c r="APB412" s="110"/>
      <c r="APC412" s="110"/>
      <c r="APD412" s="110"/>
      <c r="APE412" s="110"/>
      <c r="APF412" s="110"/>
      <c r="APG412" s="110"/>
      <c r="APH412" s="110"/>
      <c r="API412" s="110"/>
      <c r="APJ412" s="110"/>
      <c r="APK412" s="110"/>
      <c r="APL412" s="110"/>
      <c r="APM412" s="110"/>
      <c r="APN412" s="110"/>
      <c r="APO412" s="110"/>
      <c r="APP412" s="110"/>
      <c r="APQ412" s="110"/>
      <c r="APR412" s="110"/>
      <c r="APS412" s="110"/>
      <c r="APT412" s="110"/>
      <c r="APU412" s="110"/>
      <c r="APV412" s="110"/>
      <c r="APW412" s="110"/>
      <c r="APX412" s="110"/>
      <c r="APY412" s="110"/>
      <c r="APZ412" s="110"/>
      <c r="AQA412" s="110"/>
    </row>
    <row r="413" spans="1:1119" s="11" customFormat="1" ht="24.95" customHeight="1" x14ac:dyDescent="0.25">
      <c r="A413" s="155">
        <v>220</v>
      </c>
      <c r="B413" s="155" t="s">
        <v>838</v>
      </c>
      <c r="C413" s="155" t="s">
        <v>210</v>
      </c>
      <c r="D413" s="254" t="s">
        <v>839</v>
      </c>
      <c r="E413" s="155">
        <v>2625477</v>
      </c>
      <c r="F413" s="155" t="s">
        <v>21</v>
      </c>
      <c r="G413" s="153" t="s">
        <v>26</v>
      </c>
      <c r="H413" s="155"/>
      <c r="I413" s="161">
        <v>399.9</v>
      </c>
      <c r="J413" s="155"/>
      <c r="K413" s="155"/>
      <c r="L413" s="155"/>
      <c r="M413" s="155"/>
      <c r="N413" s="161"/>
      <c r="O413" s="94"/>
      <c r="P413" s="217"/>
      <c r="Q413" s="152"/>
      <c r="S413" s="110"/>
      <c r="T413" s="110"/>
      <c r="U413" s="110"/>
      <c r="V413" s="110"/>
      <c r="W413" s="110"/>
      <c r="X413" s="110"/>
      <c r="Y413" s="110"/>
      <c r="Z413" s="110"/>
      <c r="AA413" s="110"/>
      <c r="AB413" s="110"/>
      <c r="AC413" s="110"/>
      <c r="AD413" s="110"/>
      <c r="AE413" s="110"/>
      <c r="AF413" s="110"/>
      <c r="AG413" s="110"/>
      <c r="AH413" s="110"/>
      <c r="AI413" s="110"/>
      <c r="AJ413" s="110"/>
      <c r="AK413" s="110"/>
      <c r="AL413" s="110"/>
      <c r="AM413" s="110"/>
      <c r="AN413" s="110"/>
      <c r="AO413" s="110"/>
      <c r="AP413" s="110"/>
      <c r="AQ413" s="110"/>
      <c r="AR413" s="110"/>
      <c r="AS413" s="110"/>
      <c r="AT413" s="110"/>
      <c r="AU413" s="110"/>
      <c r="AV413" s="110"/>
      <c r="AW413" s="110"/>
      <c r="AX413" s="110"/>
      <c r="AY413" s="110"/>
      <c r="AZ413" s="110"/>
      <c r="BA413" s="110"/>
      <c r="BB413" s="110"/>
      <c r="BC413" s="110"/>
      <c r="BD413" s="110"/>
      <c r="BE413" s="110"/>
      <c r="BF413" s="110"/>
      <c r="BG413" s="110"/>
      <c r="BH413" s="110"/>
      <c r="BI413" s="110"/>
      <c r="BJ413" s="110"/>
      <c r="BK413" s="110"/>
      <c r="BL413" s="110"/>
      <c r="BM413" s="110"/>
      <c r="BN413" s="110"/>
      <c r="BO413" s="110"/>
      <c r="BP413" s="110"/>
      <c r="BQ413" s="110"/>
      <c r="BR413" s="110"/>
      <c r="BS413" s="110"/>
      <c r="BT413" s="110"/>
      <c r="BU413" s="110"/>
      <c r="BV413" s="110"/>
      <c r="BW413" s="110"/>
      <c r="BX413" s="110"/>
      <c r="BY413" s="110"/>
      <c r="BZ413" s="110"/>
      <c r="CA413" s="110"/>
      <c r="CB413" s="110"/>
      <c r="CC413" s="110"/>
      <c r="CD413" s="110"/>
      <c r="CE413" s="110"/>
      <c r="CF413" s="110"/>
      <c r="CG413" s="110"/>
      <c r="CH413" s="110"/>
      <c r="CI413" s="110"/>
      <c r="CJ413" s="110"/>
      <c r="CK413" s="110"/>
      <c r="CL413" s="110"/>
      <c r="CM413" s="110"/>
      <c r="CN413" s="110"/>
      <c r="CO413" s="110"/>
      <c r="CP413" s="110"/>
      <c r="CQ413" s="110"/>
      <c r="CR413" s="110"/>
      <c r="CS413" s="110"/>
      <c r="CT413" s="110"/>
      <c r="CU413" s="110"/>
      <c r="CV413" s="110"/>
      <c r="CW413" s="110"/>
      <c r="CX413" s="110"/>
      <c r="CY413" s="110"/>
      <c r="CZ413" s="110"/>
      <c r="DA413" s="110"/>
      <c r="DB413" s="110"/>
      <c r="DC413" s="110"/>
      <c r="DD413" s="110"/>
      <c r="DE413" s="110"/>
      <c r="DF413" s="110"/>
      <c r="DG413" s="110"/>
      <c r="DH413" s="110"/>
      <c r="DI413" s="110"/>
      <c r="DJ413" s="110"/>
      <c r="DK413" s="110"/>
      <c r="DL413" s="110"/>
      <c r="DM413" s="110"/>
      <c r="DN413" s="110"/>
      <c r="DO413" s="110"/>
      <c r="DP413" s="110"/>
      <c r="DQ413" s="110"/>
      <c r="DR413" s="110"/>
      <c r="DS413" s="110"/>
      <c r="DT413" s="110"/>
      <c r="DU413" s="110"/>
      <c r="DV413" s="110"/>
      <c r="DW413" s="110"/>
      <c r="DX413" s="110"/>
      <c r="DY413" s="110"/>
      <c r="DZ413" s="110"/>
      <c r="EA413" s="110"/>
      <c r="EB413" s="110"/>
      <c r="EC413" s="110"/>
      <c r="ED413" s="110"/>
      <c r="EE413" s="110"/>
      <c r="EF413" s="110"/>
      <c r="EG413" s="110"/>
      <c r="EH413" s="110"/>
      <c r="EI413" s="110"/>
      <c r="EJ413" s="110"/>
      <c r="EK413" s="110"/>
      <c r="EL413" s="110"/>
      <c r="EM413" s="110"/>
      <c r="EN413" s="110"/>
      <c r="EO413" s="110"/>
      <c r="EP413" s="110"/>
      <c r="EQ413" s="110"/>
      <c r="ER413" s="110"/>
      <c r="ES413" s="110"/>
      <c r="ET413" s="110"/>
      <c r="EU413" s="110"/>
      <c r="EV413" s="110"/>
      <c r="EW413" s="110"/>
      <c r="EX413" s="110"/>
      <c r="EY413" s="110"/>
      <c r="EZ413" s="110"/>
      <c r="FA413" s="110"/>
      <c r="FB413" s="110"/>
      <c r="FC413" s="110"/>
      <c r="FD413" s="110"/>
      <c r="FE413" s="110"/>
      <c r="FF413" s="110"/>
      <c r="FG413" s="110"/>
      <c r="FH413" s="110"/>
      <c r="FI413" s="110"/>
      <c r="FJ413" s="110"/>
      <c r="FK413" s="110"/>
      <c r="FL413" s="110"/>
      <c r="FM413" s="110"/>
      <c r="FN413" s="110"/>
      <c r="FO413" s="110"/>
      <c r="FP413" s="110"/>
      <c r="FQ413" s="110"/>
      <c r="FR413" s="110"/>
      <c r="FS413" s="110"/>
      <c r="FT413" s="110"/>
      <c r="FU413" s="110"/>
      <c r="FV413" s="110"/>
      <c r="FW413" s="110"/>
      <c r="FX413" s="110"/>
      <c r="FY413" s="110"/>
      <c r="FZ413" s="110"/>
      <c r="GA413" s="110"/>
      <c r="GB413" s="110"/>
      <c r="GC413" s="110"/>
      <c r="GD413" s="110"/>
      <c r="GE413" s="110"/>
      <c r="GF413" s="110"/>
      <c r="GG413" s="110"/>
      <c r="GH413" s="110"/>
      <c r="GI413" s="110"/>
      <c r="GJ413" s="110"/>
      <c r="GK413" s="110"/>
      <c r="GL413" s="110"/>
      <c r="GM413" s="110"/>
      <c r="GN413" s="110"/>
      <c r="GO413" s="110"/>
      <c r="GP413" s="110"/>
      <c r="GQ413" s="110"/>
      <c r="GR413" s="110"/>
      <c r="GS413" s="110"/>
      <c r="GT413" s="110"/>
      <c r="GU413" s="110"/>
      <c r="GV413" s="110"/>
      <c r="GW413" s="110"/>
      <c r="GX413" s="110"/>
      <c r="GY413" s="110"/>
      <c r="GZ413" s="110"/>
      <c r="HA413" s="110"/>
      <c r="HB413" s="110"/>
      <c r="HC413" s="110"/>
      <c r="HD413" s="110"/>
      <c r="HE413" s="110"/>
      <c r="HF413" s="110"/>
      <c r="HG413" s="110"/>
      <c r="HH413" s="110"/>
      <c r="HI413" s="110"/>
      <c r="HJ413" s="110"/>
      <c r="HK413" s="110"/>
      <c r="HL413" s="110"/>
      <c r="HM413" s="110"/>
      <c r="HN413" s="110"/>
      <c r="HO413" s="110"/>
      <c r="HP413" s="110"/>
      <c r="HQ413" s="110"/>
      <c r="HR413" s="110"/>
      <c r="HS413" s="110"/>
      <c r="HT413" s="110"/>
      <c r="HU413" s="110"/>
      <c r="HV413" s="110"/>
      <c r="HW413" s="110"/>
      <c r="HX413" s="110"/>
      <c r="HY413" s="110"/>
      <c r="HZ413" s="110"/>
      <c r="IA413" s="110"/>
      <c r="IB413" s="110"/>
      <c r="IC413" s="110"/>
      <c r="ID413" s="110"/>
      <c r="IE413" s="110"/>
      <c r="IF413" s="110"/>
      <c r="IG413" s="110"/>
      <c r="IH413" s="110"/>
      <c r="II413" s="110"/>
      <c r="IJ413" s="110"/>
      <c r="IK413" s="110"/>
      <c r="IL413" s="110"/>
      <c r="IM413" s="110"/>
      <c r="IN413" s="110"/>
      <c r="IO413" s="110"/>
      <c r="IP413" s="110"/>
      <c r="IQ413" s="110"/>
      <c r="IR413" s="110"/>
      <c r="IS413" s="110"/>
      <c r="IT413" s="110"/>
      <c r="IU413" s="110"/>
      <c r="IV413" s="110"/>
      <c r="IW413" s="110"/>
      <c r="IX413" s="110"/>
      <c r="IY413" s="110"/>
      <c r="IZ413" s="110"/>
      <c r="JA413" s="110"/>
      <c r="JB413" s="110"/>
      <c r="JC413" s="110"/>
      <c r="JD413" s="110"/>
      <c r="JE413" s="110"/>
      <c r="JF413" s="110"/>
      <c r="JG413" s="110"/>
      <c r="JH413" s="110"/>
      <c r="JI413" s="110"/>
      <c r="JJ413" s="110"/>
      <c r="JK413" s="110"/>
      <c r="JL413" s="110"/>
      <c r="JM413" s="110"/>
      <c r="JN413" s="110"/>
      <c r="JO413" s="110"/>
      <c r="JP413" s="110"/>
      <c r="JQ413" s="110"/>
      <c r="JR413" s="110"/>
      <c r="JS413" s="110"/>
      <c r="JT413" s="110"/>
      <c r="JU413" s="110"/>
      <c r="JV413" s="110"/>
      <c r="JW413" s="110"/>
      <c r="JX413" s="110"/>
      <c r="JY413" s="110"/>
      <c r="JZ413" s="110"/>
      <c r="KA413" s="110"/>
      <c r="KB413" s="110"/>
      <c r="KC413" s="110"/>
      <c r="KD413" s="110"/>
      <c r="KE413" s="110"/>
      <c r="KF413" s="110"/>
      <c r="KG413" s="110"/>
      <c r="KH413" s="110"/>
      <c r="KI413" s="110"/>
      <c r="KJ413" s="110"/>
      <c r="KK413" s="110"/>
      <c r="KL413" s="110"/>
      <c r="KM413" s="110"/>
      <c r="KN413" s="110"/>
      <c r="KO413" s="110"/>
      <c r="KP413" s="110"/>
      <c r="KQ413" s="110"/>
      <c r="KR413" s="110"/>
      <c r="KS413" s="110"/>
      <c r="KT413" s="110"/>
      <c r="KU413" s="110"/>
      <c r="KV413" s="110"/>
      <c r="KW413" s="110"/>
      <c r="KX413" s="110"/>
      <c r="KY413" s="110"/>
      <c r="KZ413" s="110"/>
      <c r="LA413" s="110"/>
      <c r="LB413" s="110"/>
      <c r="LC413" s="110"/>
      <c r="LD413" s="110"/>
      <c r="LE413" s="110"/>
      <c r="LF413" s="110"/>
      <c r="LG413" s="110"/>
      <c r="LH413" s="110"/>
      <c r="LI413" s="110"/>
      <c r="LJ413" s="110"/>
      <c r="LK413" s="110"/>
      <c r="LL413" s="110"/>
      <c r="LM413" s="110"/>
      <c r="LN413" s="110"/>
      <c r="LO413" s="110"/>
      <c r="LP413" s="110"/>
      <c r="LQ413" s="110"/>
      <c r="LR413" s="110"/>
      <c r="LS413" s="110"/>
      <c r="LT413" s="110"/>
      <c r="LU413" s="110"/>
      <c r="LV413" s="110"/>
      <c r="LW413" s="110"/>
      <c r="LX413" s="110"/>
      <c r="LY413" s="110"/>
      <c r="LZ413" s="110"/>
      <c r="MA413" s="110"/>
      <c r="MB413" s="110"/>
      <c r="MC413" s="110"/>
      <c r="MD413" s="110"/>
      <c r="ME413" s="110"/>
      <c r="MF413" s="110"/>
      <c r="MG413" s="110"/>
      <c r="MH413" s="110"/>
      <c r="MI413" s="110"/>
      <c r="MJ413" s="110"/>
      <c r="MK413" s="110"/>
      <c r="ML413" s="110"/>
      <c r="MM413" s="110"/>
      <c r="MN413" s="110"/>
      <c r="MO413" s="110"/>
      <c r="MP413" s="110"/>
      <c r="MQ413" s="110"/>
      <c r="MR413" s="110"/>
      <c r="MS413" s="110"/>
      <c r="MT413" s="110"/>
      <c r="MU413" s="110"/>
      <c r="MV413" s="110"/>
      <c r="MW413" s="110"/>
      <c r="MX413" s="110"/>
      <c r="MY413" s="110"/>
      <c r="MZ413" s="110"/>
      <c r="NA413" s="110"/>
      <c r="NB413" s="110"/>
      <c r="NC413" s="110"/>
      <c r="ND413" s="110"/>
      <c r="NE413" s="110"/>
      <c r="NF413" s="110"/>
      <c r="NG413" s="110"/>
      <c r="NH413" s="110"/>
      <c r="NI413" s="110"/>
      <c r="NJ413" s="110"/>
      <c r="NK413" s="110"/>
      <c r="NL413" s="110"/>
      <c r="NM413" s="110"/>
      <c r="NN413" s="110"/>
      <c r="NO413" s="110"/>
      <c r="NP413" s="110"/>
      <c r="NQ413" s="110"/>
      <c r="NR413" s="110"/>
      <c r="NS413" s="110"/>
      <c r="NT413" s="110"/>
      <c r="NU413" s="110"/>
      <c r="NV413" s="110"/>
      <c r="NW413" s="110"/>
      <c r="NX413" s="110"/>
      <c r="NY413" s="110"/>
      <c r="NZ413" s="110"/>
      <c r="OA413" s="110"/>
      <c r="OB413" s="110"/>
      <c r="OC413" s="110"/>
      <c r="OD413" s="110"/>
      <c r="OE413" s="110"/>
      <c r="OF413" s="110"/>
      <c r="OG413" s="110"/>
      <c r="OH413" s="110"/>
      <c r="OI413" s="110"/>
      <c r="OJ413" s="110"/>
      <c r="OK413" s="110"/>
      <c r="OL413" s="110"/>
      <c r="OM413" s="110"/>
      <c r="ON413" s="110"/>
      <c r="OO413" s="110"/>
      <c r="OP413" s="110"/>
      <c r="OQ413" s="110"/>
      <c r="OR413" s="110"/>
      <c r="OS413" s="110"/>
      <c r="OT413" s="110"/>
      <c r="OU413" s="110"/>
      <c r="OV413" s="110"/>
      <c r="OW413" s="110"/>
      <c r="OX413" s="110"/>
      <c r="OY413" s="110"/>
      <c r="OZ413" s="110"/>
      <c r="PA413" s="110"/>
      <c r="PB413" s="110"/>
      <c r="PC413" s="110"/>
      <c r="PD413" s="110"/>
      <c r="PE413" s="110"/>
      <c r="PF413" s="110"/>
      <c r="PG413" s="110"/>
      <c r="PH413" s="110"/>
      <c r="PI413" s="110"/>
      <c r="PJ413" s="110"/>
      <c r="PK413" s="110"/>
      <c r="PL413" s="110"/>
      <c r="PM413" s="110"/>
      <c r="PN413" s="110"/>
      <c r="PO413" s="110"/>
      <c r="PP413" s="110"/>
      <c r="PQ413" s="110"/>
      <c r="PR413" s="110"/>
      <c r="PS413" s="110"/>
      <c r="PT413" s="110"/>
      <c r="PU413" s="110"/>
      <c r="PV413" s="110"/>
      <c r="PW413" s="110"/>
      <c r="PX413" s="110"/>
      <c r="PY413" s="110"/>
      <c r="PZ413" s="110"/>
      <c r="QA413" s="110"/>
      <c r="QB413" s="110"/>
      <c r="QC413" s="110"/>
      <c r="QD413" s="110"/>
      <c r="QE413" s="110"/>
      <c r="QF413" s="110"/>
      <c r="QG413" s="110"/>
      <c r="QH413" s="110"/>
      <c r="QI413" s="110"/>
      <c r="QJ413" s="110"/>
      <c r="QK413" s="110"/>
      <c r="QL413" s="110"/>
      <c r="QM413" s="110"/>
      <c r="QN413" s="110"/>
      <c r="QO413" s="110"/>
      <c r="QP413" s="110"/>
      <c r="QQ413" s="110"/>
      <c r="QR413" s="110"/>
      <c r="QS413" s="110"/>
      <c r="QT413" s="110"/>
      <c r="QU413" s="110"/>
      <c r="QV413" s="110"/>
      <c r="QW413" s="110"/>
      <c r="QX413" s="110"/>
      <c r="QY413" s="110"/>
      <c r="QZ413" s="110"/>
      <c r="RA413" s="110"/>
      <c r="RB413" s="110"/>
      <c r="RC413" s="110"/>
      <c r="RD413" s="110"/>
      <c r="RE413" s="110"/>
      <c r="RF413" s="110"/>
      <c r="RG413" s="110"/>
      <c r="RH413" s="110"/>
      <c r="RI413" s="110"/>
      <c r="RJ413" s="110"/>
      <c r="RK413" s="110"/>
      <c r="RL413" s="110"/>
      <c r="RM413" s="110"/>
      <c r="RN413" s="110"/>
      <c r="RO413" s="110"/>
      <c r="RP413" s="110"/>
      <c r="RQ413" s="110"/>
      <c r="RR413" s="110"/>
      <c r="RS413" s="110"/>
      <c r="RT413" s="110"/>
      <c r="RU413" s="110"/>
      <c r="RV413" s="110"/>
      <c r="RW413" s="110"/>
      <c r="RX413" s="110"/>
      <c r="RY413" s="110"/>
      <c r="RZ413" s="110"/>
      <c r="SA413" s="110"/>
      <c r="SB413" s="110"/>
      <c r="SC413" s="110"/>
      <c r="SD413" s="110"/>
      <c r="SE413" s="110"/>
      <c r="SF413" s="110"/>
      <c r="SG413" s="110"/>
      <c r="SH413" s="110"/>
      <c r="SI413" s="110"/>
      <c r="SJ413" s="110"/>
      <c r="SK413" s="110"/>
      <c r="SL413" s="110"/>
      <c r="SM413" s="110"/>
      <c r="SN413" s="110"/>
      <c r="SO413" s="110"/>
      <c r="SP413" s="110"/>
      <c r="SQ413" s="110"/>
      <c r="SR413" s="110"/>
      <c r="SS413" s="110"/>
      <c r="ST413" s="110"/>
      <c r="SU413" s="110"/>
      <c r="SV413" s="110"/>
      <c r="SW413" s="110"/>
      <c r="SX413" s="110"/>
      <c r="SY413" s="110"/>
      <c r="SZ413" s="110"/>
      <c r="TA413" s="110"/>
      <c r="TB413" s="110"/>
      <c r="TC413" s="110"/>
      <c r="TD413" s="110"/>
      <c r="TE413" s="110"/>
      <c r="TF413" s="110"/>
      <c r="TG413" s="110"/>
      <c r="TH413" s="110"/>
      <c r="TI413" s="110"/>
      <c r="TJ413" s="110"/>
      <c r="TK413" s="110"/>
      <c r="TL413" s="110"/>
      <c r="TM413" s="110"/>
      <c r="TN413" s="110"/>
      <c r="TO413" s="110"/>
      <c r="TP413" s="110"/>
      <c r="TQ413" s="110"/>
      <c r="TR413" s="110"/>
      <c r="TS413" s="110"/>
      <c r="TT413" s="110"/>
      <c r="TU413" s="110"/>
      <c r="TV413" s="110"/>
      <c r="TW413" s="110"/>
      <c r="TX413" s="110"/>
      <c r="TY413" s="110"/>
      <c r="TZ413" s="110"/>
      <c r="UA413" s="110"/>
      <c r="UB413" s="110"/>
      <c r="UC413" s="110"/>
      <c r="UD413" s="110"/>
      <c r="UE413" s="110"/>
      <c r="UF413" s="110"/>
      <c r="UG413" s="110"/>
      <c r="UH413" s="110"/>
      <c r="UI413" s="110"/>
      <c r="UJ413" s="110"/>
      <c r="UK413" s="110"/>
      <c r="UL413" s="110"/>
      <c r="UM413" s="110"/>
      <c r="UN413" s="110"/>
      <c r="UO413" s="110"/>
      <c r="UP413" s="110"/>
      <c r="UQ413" s="110"/>
      <c r="UR413" s="110"/>
      <c r="US413" s="110"/>
      <c r="UT413" s="110"/>
      <c r="UU413" s="110"/>
      <c r="UV413" s="110"/>
      <c r="UW413" s="110"/>
      <c r="UX413" s="110"/>
      <c r="UY413" s="110"/>
      <c r="UZ413" s="110"/>
      <c r="VA413" s="110"/>
      <c r="VB413" s="110"/>
      <c r="VC413" s="110"/>
      <c r="VD413" s="110"/>
      <c r="VE413" s="110"/>
      <c r="VF413" s="110"/>
      <c r="VG413" s="110"/>
      <c r="VH413" s="110"/>
      <c r="VI413" s="110"/>
      <c r="VJ413" s="110"/>
      <c r="VK413" s="110"/>
      <c r="VL413" s="110"/>
      <c r="VM413" s="110"/>
      <c r="VN413" s="110"/>
      <c r="VO413" s="110"/>
      <c r="VP413" s="110"/>
      <c r="VQ413" s="110"/>
      <c r="VR413" s="110"/>
      <c r="VS413" s="110"/>
      <c r="VT413" s="110"/>
      <c r="VU413" s="110"/>
      <c r="VV413" s="110"/>
      <c r="VW413" s="110"/>
      <c r="VX413" s="110"/>
      <c r="VY413" s="110"/>
      <c r="VZ413" s="110"/>
      <c r="WA413" s="110"/>
      <c r="WB413" s="110"/>
      <c r="WC413" s="110"/>
      <c r="WD413" s="110"/>
      <c r="WE413" s="110"/>
      <c r="WF413" s="110"/>
      <c r="WG413" s="110"/>
      <c r="WH413" s="110"/>
      <c r="WI413" s="110"/>
      <c r="WJ413" s="110"/>
      <c r="WK413" s="110"/>
      <c r="WL413" s="110"/>
      <c r="WM413" s="110"/>
      <c r="WN413" s="110"/>
      <c r="WO413" s="110"/>
      <c r="WP413" s="110"/>
      <c r="WQ413" s="110"/>
      <c r="WR413" s="110"/>
      <c r="WS413" s="110"/>
      <c r="WT413" s="110"/>
      <c r="WU413" s="110"/>
      <c r="WV413" s="110"/>
      <c r="WW413" s="110"/>
      <c r="WX413" s="110"/>
      <c r="WY413" s="110"/>
      <c r="WZ413" s="110"/>
      <c r="XA413" s="110"/>
      <c r="XB413" s="110"/>
      <c r="XC413" s="110"/>
      <c r="XD413" s="110"/>
      <c r="XE413" s="110"/>
      <c r="XF413" s="110"/>
      <c r="XG413" s="110"/>
      <c r="XH413" s="110"/>
      <c r="XI413" s="110"/>
      <c r="XJ413" s="110"/>
      <c r="XK413" s="110"/>
      <c r="XL413" s="110"/>
      <c r="XM413" s="110"/>
      <c r="XN413" s="110"/>
      <c r="XO413" s="110"/>
      <c r="XP413" s="110"/>
      <c r="XQ413" s="110"/>
      <c r="XR413" s="110"/>
      <c r="XS413" s="110"/>
      <c r="XT413" s="110"/>
      <c r="XU413" s="110"/>
      <c r="XV413" s="110"/>
      <c r="XW413" s="110"/>
      <c r="XX413" s="110"/>
      <c r="XY413" s="110"/>
      <c r="XZ413" s="110"/>
      <c r="YA413" s="110"/>
      <c r="YB413" s="110"/>
      <c r="YC413" s="110"/>
      <c r="YD413" s="110"/>
      <c r="YE413" s="110"/>
      <c r="YF413" s="110"/>
      <c r="YG413" s="110"/>
      <c r="YH413" s="110"/>
      <c r="YI413" s="110"/>
      <c r="YJ413" s="110"/>
      <c r="YK413" s="110"/>
      <c r="YL413" s="110"/>
      <c r="YM413" s="110"/>
      <c r="YN413" s="110"/>
      <c r="YO413" s="110"/>
      <c r="YP413" s="110"/>
      <c r="YQ413" s="110"/>
      <c r="YR413" s="110"/>
      <c r="YS413" s="110"/>
      <c r="YT413" s="110"/>
      <c r="YU413" s="110"/>
      <c r="YV413" s="110"/>
      <c r="YW413" s="110"/>
      <c r="YX413" s="110"/>
      <c r="YY413" s="110"/>
      <c r="YZ413" s="110"/>
      <c r="ZA413" s="110"/>
      <c r="ZB413" s="110"/>
      <c r="ZC413" s="110"/>
      <c r="ZD413" s="110"/>
      <c r="ZE413" s="110"/>
      <c r="ZF413" s="110"/>
      <c r="ZG413" s="110"/>
      <c r="ZH413" s="110"/>
      <c r="ZI413" s="110"/>
      <c r="ZJ413" s="110"/>
      <c r="ZK413" s="110"/>
      <c r="ZL413" s="110"/>
      <c r="ZM413" s="110"/>
      <c r="ZN413" s="110"/>
      <c r="ZO413" s="110"/>
      <c r="ZP413" s="110"/>
      <c r="ZQ413" s="110"/>
      <c r="ZR413" s="110"/>
      <c r="ZS413" s="110"/>
      <c r="ZT413" s="110"/>
      <c r="ZU413" s="110"/>
      <c r="ZV413" s="110"/>
      <c r="ZW413" s="110"/>
      <c r="ZX413" s="110"/>
      <c r="ZY413" s="110"/>
      <c r="ZZ413" s="110"/>
      <c r="AAA413" s="110"/>
      <c r="AAB413" s="110"/>
      <c r="AAC413" s="110"/>
      <c r="AAD413" s="110"/>
      <c r="AAE413" s="110"/>
      <c r="AAF413" s="110"/>
      <c r="AAG413" s="110"/>
      <c r="AAH413" s="110"/>
      <c r="AAI413" s="110"/>
      <c r="AAJ413" s="110"/>
      <c r="AAK413" s="110"/>
      <c r="AAL413" s="110"/>
      <c r="AAM413" s="110"/>
      <c r="AAN413" s="110"/>
      <c r="AAO413" s="110"/>
      <c r="AAP413" s="110"/>
      <c r="AAQ413" s="110"/>
      <c r="AAR413" s="110"/>
      <c r="AAS413" s="110"/>
      <c r="AAT413" s="110"/>
      <c r="AAU413" s="110"/>
      <c r="AAV413" s="110"/>
      <c r="AAW413" s="110"/>
      <c r="AAX413" s="110"/>
      <c r="AAY413" s="110"/>
      <c r="AAZ413" s="110"/>
      <c r="ABA413" s="110"/>
      <c r="ABB413" s="110"/>
      <c r="ABC413" s="110"/>
      <c r="ABD413" s="110"/>
      <c r="ABE413" s="110"/>
      <c r="ABF413" s="110"/>
      <c r="ABG413" s="110"/>
      <c r="ABH413" s="110"/>
      <c r="ABI413" s="110"/>
      <c r="ABJ413" s="110"/>
      <c r="ABK413" s="110"/>
      <c r="ABL413" s="110"/>
      <c r="ABM413" s="110"/>
      <c r="ABN413" s="110"/>
      <c r="ABO413" s="110"/>
      <c r="ABP413" s="110"/>
      <c r="ABQ413" s="110"/>
      <c r="ABR413" s="110"/>
      <c r="ABS413" s="110"/>
      <c r="ABT413" s="110"/>
      <c r="ABU413" s="110"/>
      <c r="ABV413" s="110"/>
      <c r="ABW413" s="110"/>
      <c r="ABX413" s="110"/>
      <c r="ABY413" s="110"/>
      <c r="ABZ413" s="110"/>
      <c r="ACA413" s="110"/>
      <c r="ACB413" s="110"/>
      <c r="ACC413" s="110"/>
      <c r="ACD413" s="110"/>
      <c r="ACE413" s="110"/>
      <c r="ACF413" s="110"/>
      <c r="ACG413" s="110"/>
      <c r="ACH413" s="110"/>
      <c r="ACI413" s="110"/>
      <c r="ACJ413" s="110"/>
      <c r="ACK413" s="110"/>
      <c r="ACL413" s="110"/>
      <c r="ACM413" s="110"/>
      <c r="ACN413" s="110"/>
      <c r="ACO413" s="110"/>
      <c r="ACP413" s="110"/>
      <c r="ACQ413" s="110"/>
      <c r="ACR413" s="110"/>
      <c r="ACS413" s="110"/>
      <c r="ACT413" s="110"/>
      <c r="ACU413" s="110"/>
      <c r="ACV413" s="110"/>
      <c r="ACW413" s="110"/>
      <c r="ACX413" s="110"/>
      <c r="ACY413" s="110"/>
      <c r="ACZ413" s="110"/>
      <c r="ADA413" s="110"/>
      <c r="ADB413" s="110"/>
      <c r="ADC413" s="110"/>
      <c r="ADD413" s="110"/>
      <c r="ADE413" s="110"/>
      <c r="ADF413" s="110"/>
      <c r="ADG413" s="110"/>
      <c r="ADH413" s="110"/>
      <c r="ADI413" s="110"/>
      <c r="ADJ413" s="110"/>
      <c r="ADK413" s="110"/>
      <c r="ADL413" s="110"/>
      <c r="ADM413" s="110"/>
      <c r="ADN413" s="110"/>
      <c r="ADO413" s="110"/>
      <c r="ADP413" s="110"/>
      <c r="ADQ413" s="110"/>
      <c r="ADR413" s="110"/>
      <c r="ADS413" s="110"/>
      <c r="ADT413" s="110"/>
      <c r="ADU413" s="110"/>
      <c r="ADV413" s="110"/>
      <c r="ADW413" s="110"/>
      <c r="ADX413" s="110"/>
      <c r="ADY413" s="110"/>
      <c r="ADZ413" s="110"/>
      <c r="AEA413" s="110"/>
      <c r="AEB413" s="110"/>
      <c r="AEC413" s="110"/>
      <c r="AED413" s="110"/>
      <c r="AEE413" s="110"/>
      <c r="AEF413" s="110"/>
      <c r="AEG413" s="110"/>
      <c r="AEH413" s="110"/>
      <c r="AEI413" s="110"/>
      <c r="AEJ413" s="110"/>
      <c r="AEK413" s="110"/>
      <c r="AEL413" s="110"/>
      <c r="AEM413" s="110"/>
      <c r="AEN413" s="110"/>
      <c r="AEO413" s="110"/>
      <c r="AEP413" s="110"/>
      <c r="AEQ413" s="110"/>
      <c r="AER413" s="110"/>
      <c r="AES413" s="110"/>
      <c r="AET413" s="110"/>
      <c r="AEU413" s="110"/>
      <c r="AEV413" s="110"/>
      <c r="AEW413" s="110"/>
      <c r="AEX413" s="110"/>
      <c r="AEY413" s="110"/>
      <c r="AEZ413" s="110"/>
      <c r="AFA413" s="110"/>
      <c r="AFB413" s="110"/>
      <c r="AFC413" s="110"/>
      <c r="AFD413" s="110"/>
      <c r="AFE413" s="110"/>
      <c r="AFF413" s="110"/>
      <c r="AFG413" s="110"/>
      <c r="AFH413" s="110"/>
      <c r="AFI413" s="110"/>
      <c r="AFJ413" s="110"/>
      <c r="AFK413" s="110"/>
      <c r="AFL413" s="110"/>
      <c r="AFM413" s="110"/>
      <c r="AFN413" s="110"/>
      <c r="AFO413" s="110"/>
      <c r="AFP413" s="110"/>
      <c r="AFQ413" s="110"/>
      <c r="AFR413" s="110"/>
      <c r="AFS413" s="110"/>
      <c r="AFT413" s="110"/>
      <c r="AFU413" s="110"/>
      <c r="AFV413" s="110"/>
      <c r="AFW413" s="110"/>
      <c r="AFX413" s="110"/>
      <c r="AFY413" s="110"/>
      <c r="AFZ413" s="110"/>
      <c r="AGA413" s="110"/>
      <c r="AGB413" s="110"/>
      <c r="AGC413" s="110"/>
      <c r="AGD413" s="110"/>
      <c r="AGE413" s="110"/>
      <c r="AGF413" s="110"/>
      <c r="AGG413" s="110"/>
      <c r="AGH413" s="110"/>
      <c r="AGI413" s="110"/>
      <c r="AGJ413" s="110"/>
      <c r="AGK413" s="110"/>
      <c r="AGL413" s="110"/>
      <c r="AGM413" s="110"/>
      <c r="AGN413" s="110"/>
      <c r="AGO413" s="110"/>
      <c r="AGP413" s="110"/>
      <c r="AGQ413" s="110"/>
      <c r="AGR413" s="110"/>
      <c r="AGS413" s="110"/>
      <c r="AGT413" s="110"/>
      <c r="AGU413" s="110"/>
      <c r="AGV413" s="110"/>
      <c r="AGW413" s="110"/>
      <c r="AGX413" s="110"/>
      <c r="AGY413" s="110"/>
      <c r="AGZ413" s="110"/>
      <c r="AHA413" s="110"/>
      <c r="AHB413" s="110"/>
      <c r="AHC413" s="110"/>
      <c r="AHD413" s="110"/>
      <c r="AHE413" s="110"/>
      <c r="AHF413" s="110"/>
      <c r="AHG413" s="110"/>
      <c r="AHH413" s="110"/>
      <c r="AHI413" s="110"/>
      <c r="AHJ413" s="110"/>
      <c r="AHK413" s="110"/>
      <c r="AHL413" s="110"/>
      <c r="AHM413" s="110"/>
      <c r="AHN413" s="110"/>
      <c r="AHO413" s="110"/>
      <c r="AHP413" s="110"/>
      <c r="AHQ413" s="110"/>
      <c r="AHR413" s="110"/>
      <c r="AHS413" s="110"/>
      <c r="AHT413" s="110"/>
      <c r="AHU413" s="110"/>
      <c r="AHV413" s="110"/>
      <c r="AHW413" s="110"/>
      <c r="AHX413" s="110"/>
      <c r="AHY413" s="110"/>
      <c r="AHZ413" s="110"/>
      <c r="AIA413" s="110"/>
      <c r="AIB413" s="110"/>
      <c r="AIC413" s="110"/>
      <c r="AID413" s="110"/>
      <c r="AIE413" s="110"/>
      <c r="AIF413" s="110"/>
      <c r="AIG413" s="110"/>
      <c r="AIH413" s="110"/>
      <c r="AII413" s="110"/>
      <c r="AIJ413" s="110"/>
      <c r="AIK413" s="110"/>
      <c r="AIL413" s="110"/>
      <c r="AIM413" s="110"/>
      <c r="AIN413" s="110"/>
      <c r="AIO413" s="110"/>
      <c r="AIP413" s="110"/>
      <c r="AIQ413" s="110"/>
      <c r="AIR413" s="110"/>
      <c r="AIS413" s="110"/>
      <c r="AIT413" s="110"/>
      <c r="AIU413" s="110"/>
      <c r="AIV413" s="110"/>
      <c r="AIW413" s="110"/>
      <c r="AIX413" s="110"/>
      <c r="AIY413" s="110"/>
      <c r="AIZ413" s="110"/>
      <c r="AJA413" s="110"/>
      <c r="AJB413" s="110"/>
      <c r="AJC413" s="110"/>
      <c r="AJD413" s="110"/>
      <c r="AJE413" s="110"/>
      <c r="AJF413" s="110"/>
      <c r="AJG413" s="110"/>
      <c r="AJH413" s="110"/>
      <c r="AJI413" s="110"/>
      <c r="AJJ413" s="110"/>
      <c r="AJK413" s="110"/>
      <c r="AJL413" s="110"/>
      <c r="AJM413" s="110"/>
      <c r="AJN413" s="110"/>
      <c r="AJO413" s="110"/>
      <c r="AJP413" s="110"/>
      <c r="AJQ413" s="110"/>
      <c r="AJR413" s="110"/>
      <c r="AJS413" s="110"/>
      <c r="AJT413" s="110"/>
      <c r="AJU413" s="110"/>
      <c r="AJV413" s="110"/>
      <c r="AJW413" s="110"/>
      <c r="AJX413" s="110"/>
      <c r="AJY413" s="110"/>
      <c r="AJZ413" s="110"/>
      <c r="AKA413" s="110"/>
      <c r="AKB413" s="110"/>
      <c r="AKC413" s="110"/>
      <c r="AKD413" s="110"/>
      <c r="AKE413" s="110"/>
      <c r="AKF413" s="110"/>
      <c r="AKG413" s="110"/>
      <c r="AKH413" s="110"/>
      <c r="AKI413" s="110"/>
      <c r="AKJ413" s="110"/>
      <c r="AKK413" s="110"/>
      <c r="AKL413" s="110"/>
      <c r="AKM413" s="110"/>
      <c r="AKN413" s="110"/>
      <c r="AKO413" s="110"/>
      <c r="AKP413" s="110"/>
      <c r="AKQ413" s="110"/>
      <c r="AKR413" s="110"/>
      <c r="AKS413" s="110"/>
      <c r="AKT413" s="110"/>
      <c r="AKU413" s="110"/>
      <c r="AKV413" s="110"/>
      <c r="AKW413" s="110"/>
      <c r="AKX413" s="110"/>
      <c r="AKY413" s="110"/>
      <c r="AKZ413" s="110"/>
      <c r="ALA413" s="110"/>
      <c r="ALB413" s="110"/>
      <c r="ALC413" s="110"/>
      <c r="ALD413" s="110"/>
      <c r="ALE413" s="110"/>
      <c r="ALF413" s="110"/>
      <c r="ALG413" s="110"/>
      <c r="ALH413" s="110"/>
      <c r="ALI413" s="110"/>
      <c r="ALJ413" s="110"/>
      <c r="ALK413" s="110"/>
      <c r="ALL413" s="110"/>
      <c r="ALM413" s="110"/>
      <c r="ALN413" s="110"/>
      <c r="ALO413" s="110"/>
      <c r="ALP413" s="110"/>
      <c r="ALQ413" s="110"/>
      <c r="ALR413" s="110"/>
      <c r="ALS413" s="110"/>
      <c r="ALT413" s="110"/>
      <c r="ALU413" s="110"/>
      <c r="ALV413" s="110"/>
      <c r="ALW413" s="110"/>
      <c r="ALX413" s="110"/>
      <c r="ALY413" s="110"/>
      <c r="ALZ413" s="110"/>
      <c r="AMA413" s="110"/>
      <c r="AMB413" s="110"/>
      <c r="AMC413" s="110"/>
      <c r="AMD413" s="110"/>
      <c r="AME413" s="110"/>
      <c r="AMF413" s="110"/>
      <c r="AMG413" s="110"/>
      <c r="AMH413" s="110"/>
      <c r="AMI413" s="110"/>
      <c r="AMJ413" s="110"/>
      <c r="AMK413" s="110"/>
      <c r="AML413" s="110"/>
      <c r="AMM413" s="110"/>
      <c r="AMN413" s="110"/>
      <c r="AMO413" s="110"/>
      <c r="AMP413" s="110"/>
      <c r="AMQ413" s="110"/>
      <c r="AMR413" s="110"/>
      <c r="AMS413" s="110"/>
      <c r="AMT413" s="110"/>
      <c r="AMU413" s="110"/>
      <c r="AMV413" s="110"/>
      <c r="AMW413" s="110"/>
      <c r="AMX413" s="110"/>
      <c r="AMY413" s="110"/>
      <c r="AMZ413" s="110"/>
      <c r="ANA413" s="110"/>
      <c r="ANB413" s="110"/>
      <c r="ANC413" s="110"/>
      <c r="AND413" s="110"/>
      <c r="ANE413" s="110"/>
      <c r="ANF413" s="110"/>
      <c r="ANG413" s="110"/>
      <c r="ANH413" s="110"/>
      <c r="ANI413" s="110"/>
      <c r="ANJ413" s="110"/>
      <c r="ANK413" s="110"/>
      <c r="ANL413" s="110"/>
      <c r="ANM413" s="110"/>
      <c r="ANN413" s="110"/>
      <c r="ANO413" s="110"/>
      <c r="ANP413" s="110"/>
      <c r="ANQ413" s="110"/>
      <c r="ANR413" s="110"/>
      <c r="ANS413" s="110"/>
      <c r="ANT413" s="110"/>
      <c r="ANU413" s="110"/>
      <c r="ANV413" s="110"/>
      <c r="ANW413" s="110"/>
      <c r="ANX413" s="110"/>
      <c r="ANY413" s="110"/>
      <c r="ANZ413" s="110"/>
      <c r="AOA413" s="110"/>
      <c r="AOB413" s="110"/>
      <c r="AOC413" s="110"/>
      <c r="AOD413" s="110"/>
      <c r="AOE413" s="110"/>
      <c r="AOF413" s="110"/>
      <c r="AOG413" s="110"/>
      <c r="AOH413" s="110"/>
      <c r="AOI413" s="110"/>
      <c r="AOJ413" s="110"/>
      <c r="AOK413" s="110"/>
      <c r="AOL413" s="110"/>
      <c r="AOM413" s="110"/>
      <c r="AON413" s="110"/>
      <c r="AOO413" s="110"/>
      <c r="AOP413" s="110"/>
      <c r="AOQ413" s="110"/>
      <c r="AOR413" s="110"/>
      <c r="AOS413" s="110"/>
      <c r="AOT413" s="110"/>
      <c r="AOU413" s="110"/>
      <c r="AOV413" s="110"/>
      <c r="AOW413" s="110"/>
      <c r="AOX413" s="110"/>
      <c r="AOY413" s="110"/>
      <c r="AOZ413" s="110"/>
      <c r="APA413" s="110"/>
      <c r="APB413" s="110"/>
      <c r="APC413" s="110"/>
      <c r="APD413" s="110"/>
      <c r="APE413" s="110"/>
      <c r="APF413" s="110"/>
      <c r="APG413" s="110"/>
      <c r="APH413" s="110"/>
      <c r="API413" s="110"/>
      <c r="APJ413" s="110"/>
      <c r="APK413" s="110"/>
      <c r="APL413" s="110"/>
      <c r="APM413" s="110"/>
      <c r="APN413" s="110"/>
      <c r="APO413" s="110"/>
      <c r="APP413" s="110"/>
      <c r="APQ413" s="110"/>
      <c r="APR413" s="110"/>
      <c r="APS413" s="110"/>
      <c r="APT413" s="110"/>
      <c r="APU413" s="110"/>
      <c r="APV413" s="110"/>
      <c r="APW413" s="110"/>
      <c r="APX413" s="110"/>
      <c r="APY413" s="110"/>
      <c r="APZ413" s="110"/>
      <c r="AQA413" s="110"/>
    </row>
    <row r="414" spans="1:1119" s="11" customFormat="1" ht="24.95" customHeight="1" x14ac:dyDescent="0.25">
      <c r="A414" s="270" t="s">
        <v>1161</v>
      </c>
      <c r="B414" s="270"/>
      <c r="C414" s="270"/>
      <c r="D414" s="270"/>
      <c r="E414" s="270"/>
      <c r="F414" s="270"/>
      <c r="G414" s="270"/>
      <c r="H414" s="270"/>
      <c r="I414" s="270"/>
      <c r="J414" s="270"/>
      <c r="K414" s="270"/>
      <c r="L414" s="270"/>
      <c r="M414" s="270"/>
      <c r="N414" s="270"/>
      <c r="O414" s="270"/>
      <c r="P414" s="270"/>
      <c r="Q414" s="270"/>
      <c r="S414" s="110"/>
      <c r="T414" s="110"/>
      <c r="U414" s="110"/>
      <c r="V414" s="110"/>
      <c r="W414" s="110"/>
      <c r="X414" s="110"/>
      <c r="Y414" s="110"/>
      <c r="Z414" s="110"/>
      <c r="AA414" s="110"/>
      <c r="AB414" s="110"/>
      <c r="AC414" s="110"/>
      <c r="AD414" s="110"/>
      <c r="AE414" s="110"/>
      <c r="AF414" s="110"/>
      <c r="AG414" s="110"/>
      <c r="AH414" s="110"/>
      <c r="AI414" s="110"/>
      <c r="AJ414" s="110"/>
      <c r="AK414" s="110"/>
      <c r="AL414" s="110"/>
      <c r="AM414" s="110"/>
      <c r="AN414" s="110"/>
      <c r="AO414" s="110"/>
      <c r="AP414" s="110"/>
      <c r="AQ414" s="110"/>
      <c r="AR414" s="110"/>
      <c r="AS414" s="110"/>
      <c r="AT414" s="110"/>
      <c r="AU414" s="110"/>
      <c r="AV414" s="110"/>
      <c r="AW414" s="110"/>
      <c r="AX414" s="110"/>
      <c r="AY414" s="110"/>
      <c r="AZ414" s="110"/>
      <c r="BA414" s="110"/>
      <c r="BB414" s="110"/>
      <c r="BC414" s="110"/>
      <c r="BD414" s="110"/>
      <c r="BE414" s="110"/>
      <c r="BF414" s="110"/>
      <c r="BG414" s="110"/>
      <c r="BH414" s="110"/>
      <c r="BI414" s="110"/>
      <c r="BJ414" s="110"/>
      <c r="BK414" s="110"/>
      <c r="BL414" s="110"/>
      <c r="BM414" s="110"/>
      <c r="BN414" s="110"/>
      <c r="BO414" s="110"/>
      <c r="BP414" s="110"/>
      <c r="BQ414" s="110"/>
      <c r="BR414" s="110"/>
      <c r="BS414" s="110"/>
      <c r="BT414" s="110"/>
      <c r="BU414" s="110"/>
      <c r="BV414" s="110"/>
      <c r="BW414" s="110"/>
      <c r="BX414" s="110"/>
      <c r="BY414" s="110"/>
      <c r="BZ414" s="110"/>
      <c r="CA414" s="110"/>
      <c r="CB414" s="110"/>
      <c r="CC414" s="110"/>
      <c r="CD414" s="110"/>
      <c r="CE414" s="110"/>
      <c r="CF414" s="110"/>
      <c r="CG414" s="110"/>
      <c r="CH414" s="110"/>
      <c r="CI414" s="110"/>
      <c r="CJ414" s="110"/>
      <c r="CK414" s="110"/>
      <c r="CL414" s="110"/>
      <c r="CM414" s="110"/>
      <c r="CN414" s="110"/>
      <c r="CO414" s="110"/>
      <c r="CP414" s="110"/>
      <c r="CQ414" s="110"/>
      <c r="CR414" s="110"/>
      <c r="CS414" s="110"/>
      <c r="CT414" s="110"/>
      <c r="CU414" s="110"/>
      <c r="CV414" s="110"/>
      <c r="CW414" s="110"/>
      <c r="CX414" s="110"/>
      <c r="CY414" s="110"/>
      <c r="CZ414" s="110"/>
      <c r="DA414" s="110"/>
      <c r="DB414" s="110"/>
      <c r="DC414" s="110"/>
      <c r="DD414" s="110"/>
      <c r="DE414" s="110"/>
      <c r="DF414" s="110"/>
      <c r="DG414" s="110"/>
      <c r="DH414" s="110"/>
      <c r="DI414" s="110"/>
      <c r="DJ414" s="110"/>
      <c r="DK414" s="110"/>
      <c r="DL414" s="110"/>
      <c r="DM414" s="110"/>
      <c r="DN414" s="110"/>
      <c r="DO414" s="110"/>
      <c r="DP414" s="110"/>
      <c r="DQ414" s="110"/>
      <c r="DR414" s="110"/>
      <c r="DS414" s="110"/>
      <c r="DT414" s="110"/>
      <c r="DU414" s="110"/>
      <c r="DV414" s="110"/>
      <c r="DW414" s="110"/>
      <c r="DX414" s="110"/>
      <c r="DY414" s="110"/>
      <c r="DZ414" s="110"/>
      <c r="EA414" s="110"/>
      <c r="EB414" s="110"/>
      <c r="EC414" s="110"/>
      <c r="ED414" s="110"/>
      <c r="EE414" s="110"/>
      <c r="EF414" s="110"/>
      <c r="EG414" s="110"/>
      <c r="EH414" s="110"/>
      <c r="EI414" s="110"/>
      <c r="EJ414" s="110"/>
      <c r="EK414" s="110"/>
      <c r="EL414" s="110"/>
      <c r="EM414" s="110"/>
      <c r="EN414" s="110"/>
      <c r="EO414" s="110"/>
      <c r="EP414" s="110"/>
      <c r="EQ414" s="110"/>
      <c r="ER414" s="110"/>
      <c r="ES414" s="110"/>
      <c r="ET414" s="110"/>
      <c r="EU414" s="110"/>
      <c r="EV414" s="110"/>
      <c r="EW414" s="110"/>
      <c r="EX414" s="110"/>
      <c r="EY414" s="110"/>
      <c r="EZ414" s="110"/>
      <c r="FA414" s="110"/>
      <c r="FB414" s="110"/>
      <c r="FC414" s="110"/>
      <c r="FD414" s="110"/>
      <c r="FE414" s="110"/>
      <c r="FF414" s="110"/>
      <c r="FG414" s="110"/>
      <c r="FH414" s="110"/>
      <c r="FI414" s="110"/>
      <c r="FJ414" s="110"/>
      <c r="FK414" s="110"/>
      <c r="FL414" s="110"/>
      <c r="FM414" s="110"/>
      <c r="FN414" s="110"/>
      <c r="FO414" s="110"/>
      <c r="FP414" s="110"/>
      <c r="FQ414" s="110"/>
      <c r="FR414" s="110"/>
      <c r="FS414" s="110"/>
      <c r="FT414" s="110"/>
      <c r="FU414" s="110"/>
      <c r="FV414" s="110"/>
      <c r="FW414" s="110"/>
      <c r="FX414" s="110"/>
      <c r="FY414" s="110"/>
      <c r="FZ414" s="110"/>
      <c r="GA414" s="110"/>
      <c r="GB414" s="110"/>
      <c r="GC414" s="110"/>
      <c r="GD414" s="110"/>
      <c r="GE414" s="110"/>
      <c r="GF414" s="110"/>
      <c r="GG414" s="110"/>
      <c r="GH414" s="110"/>
      <c r="GI414" s="110"/>
      <c r="GJ414" s="110"/>
      <c r="GK414" s="110"/>
      <c r="GL414" s="110"/>
      <c r="GM414" s="110"/>
      <c r="GN414" s="110"/>
      <c r="GO414" s="110"/>
      <c r="GP414" s="110"/>
      <c r="GQ414" s="110"/>
      <c r="GR414" s="110"/>
      <c r="GS414" s="110"/>
      <c r="GT414" s="110"/>
      <c r="GU414" s="110"/>
      <c r="GV414" s="110"/>
      <c r="GW414" s="110"/>
      <c r="GX414" s="110"/>
      <c r="GY414" s="110"/>
      <c r="GZ414" s="110"/>
      <c r="HA414" s="110"/>
      <c r="HB414" s="110"/>
      <c r="HC414" s="110"/>
      <c r="HD414" s="110"/>
      <c r="HE414" s="110"/>
      <c r="HF414" s="110"/>
      <c r="HG414" s="110"/>
      <c r="HH414" s="110"/>
      <c r="HI414" s="110"/>
      <c r="HJ414" s="110"/>
      <c r="HK414" s="110"/>
      <c r="HL414" s="110"/>
      <c r="HM414" s="110"/>
      <c r="HN414" s="110"/>
      <c r="HO414" s="110"/>
      <c r="HP414" s="110"/>
      <c r="HQ414" s="110"/>
      <c r="HR414" s="110"/>
      <c r="HS414" s="110"/>
      <c r="HT414" s="110"/>
      <c r="HU414" s="110"/>
      <c r="HV414" s="110"/>
      <c r="HW414" s="110"/>
      <c r="HX414" s="110"/>
      <c r="HY414" s="110"/>
      <c r="HZ414" s="110"/>
      <c r="IA414" s="110"/>
      <c r="IB414" s="110"/>
      <c r="IC414" s="110"/>
      <c r="ID414" s="110"/>
      <c r="IE414" s="110"/>
      <c r="IF414" s="110"/>
      <c r="IG414" s="110"/>
      <c r="IH414" s="110"/>
      <c r="II414" s="110"/>
      <c r="IJ414" s="110"/>
      <c r="IK414" s="110"/>
      <c r="IL414" s="110"/>
      <c r="IM414" s="110"/>
      <c r="IN414" s="110"/>
      <c r="IO414" s="110"/>
      <c r="IP414" s="110"/>
      <c r="IQ414" s="110"/>
      <c r="IR414" s="110"/>
      <c r="IS414" s="110"/>
      <c r="IT414" s="110"/>
      <c r="IU414" s="110"/>
      <c r="IV414" s="110"/>
      <c r="IW414" s="110"/>
      <c r="IX414" s="110"/>
      <c r="IY414" s="110"/>
      <c r="IZ414" s="110"/>
      <c r="JA414" s="110"/>
      <c r="JB414" s="110"/>
      <c r="JC414" s="110"/>
      <c r="JD414" s="110"/>
      <c r="JE414" s="110"/>
      <c r="JF414" s="110"/>
      <c r="JG414" s="110"/>
      <c r="JH414" s="110"/>
      <c r="JI414" s="110"/>
      <c r="JJ414" s="110"/>
      <c r="JK414" s="110"/>
      <c r="JL414" s="110"/>
      <c r="JM414" s="110"/>
      <c r="JN414" s="110"/>
      <c r="JO414" s="110"/>
      <c r="JP414" s="110"/>
      <c r="JQ414" s="110"/>
      <c r="JR414" s="110"/>
      <c r="JS414" s="110"/>
      <c r="JT414" s="110"/>
      <c r="JU414" s="110"/>
      <c r="JV414" s="110"/>
      <c r="JW414" s="110"/>
      <c r="JX414" s="110"/>
      <c r="JY414" s="110"/>
      <c r="JZ414" s="110"/>
      <c r="KA414" s="110"/>
      <c r="KB414" s="110"/>
      <c r="KC414" s="110"/>
      <c r="KD414" s="110"/>
      <c r="KE414" s="110"/>
      <c r="KF414" s="110"/>
      <c r="KG414" s="110"/>
      <c r="KH414" s="110"/>
      <c r="KI414" s="110"/>
      <c r="KJ414" s="110"/>
      <c r="KK414" s="110"/>
      <c r="KL414" s="110"/>
      <c r="KM414" s="110"/>
      <c r="KN414" s="110"/>
      <c r="KO414" s="110"/>
      <c r="KP414" s="110"/>
      <c r="KQ414" s="110"/>
      <c r="KR414" s="110"/>
      <c r="KS414" s="110"/>
      <c r="KT414" s="110"/>
      <c r="KU414" s="110"/>
      <c r="KV414" s="110"/>
      <c r="KW414" s="110"/>
      <c r="KX414" s="110"/>
      <c r="KY414" s="110"/>
      <c r="KZ414" s="110"/>
      <c r="LA414" s="110"/>
      <c r="LB414" s="110"/>
      <c r="LC414" s="110"/>
      <c r="LD414" s="110"/>
      <c r="LE414" s="110"/>
      <c r="LF414" s="110"/>
      <c r="LG414" s="110"/>
      <c r="LH414" s="110"/>
      <c r="LI414" s="110"/>
      <c r="LJ414" s="110"/>
      <c r="LK414" s="110"/>
      <c r="LL414" s="110"/>
      <c r="LM414" s="110"/>
      <c r="LN414" s="110"/>
      <c r="LO414" s="110"/>
      <c r="LP414" s="110"/>
      <c r="LQ414" s="110"/>
      <c r="LR414" s="110"/>
      <c r="LS414" s="110"/>
      <c r="LT414" s="110"/>
      <c r="LU414" s="110"/>
      <c r="LV414" s="110"/>
      <c r="LW414" s="110"/>
      <c r="LX414" s="110"/>
      <c r="LY414" s="110"/>
      <c r="LZ414" s="110"/>
      <c r="MA414" s="110"/>
      <c r="MB414" s="110"/>
      <c r="MC414" s="110"/>
      <c r="MD414" s="110"/>
      <c r="ME414" s="110"/>
      <c r="MF414" s="110"/>
      <c r="MG414" s="110"/>
      <c r="MH414" s="110"/>
      <c r="MI414" s="110"/>
      <c r="MJ414" s="110"/>
      <c r="MK414" s="110"/>
      <c r="ML414" s="110"/>
      <c r="MM414" s="110"/>
      <c r="MN414" s="110"/>
      <c r="MO414" s="110"/>
      <c r="MP414" s="110"/>
      <c r="MQ414" s="110"/>
      <c r="MR414" s="110"/>
      <c r="MS414" s="110"/>
      <c r="MT414" s="110"/>
      <c r="MU414" s="110"/>
      <c r="MV414" s="110"/>
      <c r="MW414" s="110"/>
      <c r="MX414" s="110"/>
      <c r="MY414" s="110"/>
      <c r="MZ414" s="110"/>
      <c r="NA414" s="110"/>
      <c r="NB414" s="110"/>
      <c r="NC414" s="110"/>
      <c r="ND414" s="110"/>
      <c r="NE414" s="110"/>
      <c r="NF414" s="110"/>
      <c r="NG414" s="110"/>
      <c r="NH414" s="110"/>
      <c r="NI414" s="110"/>
      <c r="NJ414" s="110"/>
      <c r="NK414" s="110"/>
      <c r="NL414" s="110"/>
      <c r="NM414" s="110"/>
      <c r="NN414" s="110"/>
      <c r="NO414" s="110"/>
      <c r="NP414" s="110"/>
      <c r="NQ414" s="110"/>
      <c r="NR414" s="110"/>
      <c r="NS414" s="110"/>
      <c r="NT414" s="110"/>
      <c r="NU414" s="110"/>
      <c r="NV414" s="110"/>
      <c r="NW414" s="110"/>
      <c r="NX414" s="110"/>
      <c r="NY414" s="110"/>
      <c r="NZ414" s="110"/>
      <c r="OA414" s="110"/>
      <c r="OB414" s="110"/>
      <c r="OC414" s="110"/>
      <c r="OD414" s="110"/>
      <c r="OE414" s="110"/>
      <c r="OF414" s="110"/>
      <c r="OG414" s="110"/>
      <c r="OH414" s="110"/>
      <c r="OI414" s="110"/>
      <c r="OJ414" s="110"/>
      <c r="OK414" s="110"/>
      <c r="OL414" s="110"/>
      <c r="OM414" s="110"/>
      <c r="ON414" s="110"/>
      <c r="OO414" s="110"/>
      <c r="OP414" s="110"/>
      <c r="OQ414" s="110"/>
      <c r="OR414" s="110"/>
      <c r="OS414" s="110"/>
      <c r="OT414" s="110"/>
      <c r="OU414" s="110"/>
      <c r="OV414" s="110"/>
      <c r="OW414" s="110"/>
      <c r="OX414" s="110"/>
      <c r="OY414" s="110"/>
      <c r="OZ414" s="110"/>
      <c r="PA414" s="110"/>
      <c r="PB414" s="110"/>
      <c r="PC414" s="110"/>
      <c r="PD414" s="110"/>
      <c r="PE414" s="110"/>
      <c r="PF414" s="110"/>
      <c r="PG414" s="110"/>
      <c r="PH414" s="110"/>
      <c r="PI414" s="110"/>
      <c r="PJ414" s="110"/>
      <c r="PK414" s="110"/>
      <c r="PL414" s="110"/>
      <c r="PM414" s="110"/>
      <c r="PN414" s="110"/>
      <c r="PO414" s="110"/>
      <c r="PP414" s="110"/>
      <c r="PQ414" s="110"/>
      <c r="PR414" s="110"/>
      <c r="PS414" s="110"/>
      <c r="PT414" s="110"/>
      <c r="PU414" s="110"/>
      <c r="PV414" s="110"/>
      <c r="PW414" s="110"/>
      <c r="PX414" s="110"/>
      <c r="PY414" s="110"/>
      <c r="PZ414" s="110"/>
      <c r="QA414" s="110"/>
      <c r="QB414" s="110"/>
      <c r="QC414" s="110"/>
      <c r="QD414" s="110"/>
      <c r="QE414" s="110"/>
      <c r="QF414" s="110"/>
      <c r="QG414" s="110"/>
      <c r="QH414" s="110"/>
      <c r="QI414" s="110"/>
      <c r="QJ414" s="110"/>
      <c r="QK414" s="110"/>
      <c r="QL414" s="110"/>
      <c r="QM414" s="110"/>
      <c r="QN414" s="110"/>
      <c r="QO414" s="110"/>
      <c r="QP414" s="110"/>
      <c r="QQ414" s="110"/>
      <c r="QR414" s="110"/>
      <c r="QS414" s="110"/>
      <c r="QT414" s="110"/>
      <c r="QU414" s="110"/>
      <c r="QV414" s="110"/>
      <c r="QW414" s="110"/>
      <c r="QX414" s="110"/>
      <c r="QY414" s="110"/>
      <c r="QZ414" s="110"/>
      <c r="RA414" s="110"/>
      <c r="RB414" s="110"/>
      <c r="RC414" s="110"/>
      <c r="RD414" s="110"/>
      <c r="RE414" s="110"/>
      <c r="RF414" s="110"/>
      <c r="RG414" s="110"/>
      <c r="RH414" s="110"/>
      <c r="RI414" s="110"/>
      <c r="RJ414" s="110"/>
      <c r="RK414" s="110"/>
      <c r="RL414" s="110"/>
      <c r="RM414" s="110"/>
      <c r="RN414" s="110"/>
      <c r="RO414" s="110"/>
      <c r="RP414" s="110"/>
      <c r="RQ414" s="110"/>
      <c r="RR414" s="110"/>
      <c r="RS414" s="110"/>
      <c r="RT414" s="110"/>
      <c r="RU414" s="110"/>
      <c r="RV414" s="110"/>
      <c r="RW414" s="110"/>
      <c r="RX414" s="110"/>
      <c r="RY414" s="110"/>
      <c r="RZ414" s="110"/>
      <c r="SA414" s="110"/>
      <c r="SB414" s="110"/>
      <c r="SC414" s="110"/>
      <c r="SD414" s="110"/>
      <c r="SE414" s="110"/>
      <c r="SF414" s="110"/>
      <c r="SG414" s="110"/>
      <c r="SH414" s="110"/>
      <c r="SI414" s="110"/>
      <c r="SJ414" s="110"/>
      <c r="SK414" s="110"/>
      <c r="SL414" s="110"/>
      <c r="SM414" s="110"/>
      <c r="SN414" s="110"/>
      <c r="SO414" s="110"/>
      <c r="SP414" s="110"/>
      <c r="SQ414" s="110"/>
      <c r="SR414" s="110"/>
      <c r="SS414" s="110"/>
      <c r="ST414" s="110"/>
      <c r="SU414" s="110"/>
      <c r="SV414" s="110"/>
      <c r="SW414" s="110"/>
      <c r="SX414" s="110"/>
      <c r="SY414" s="110"/>
      <c r="SZ414" s="110"/>
      <c r="TA414" s="110"/>
      <c r="TB414" s="110"/>
      <c r="TC414" s="110"/>
      <c r="TD414" s="110"/>
      <c r="TE414" s="110"/>
      <c r="TF414" s="110"/>
      <c r="TG414" s="110"/>
      <c r="TH414" s="110"/>
      <c r="TI414" s="110"/>
      <c r="TJ414" s="110"/>
      <c r="TK414" s="110"/>
      <c r="TL414" s="110"/>
      <c r="TM414" s="110"/>
      <c r="TN414" s="110"/>
      <c r="TO414" s="110"/>
      <c r="TP414" s="110"/>
      <c r="TQ414" s="110"/>
      <c r="TR414" s="110"/>
      <c r="TS414" s="110"/>
      <c r="TT414" s="110"/>
      <c r="TU414" s="110"/>
      <c r="TV414" s="110"/>
      <c r="TW414" s="110"/>
      <c r="TX414" s="110"/>
      <c r="TY414" s="110"/>
      <c r="TZ414" s="110"/>
      <c r="UA414" s="110"/>
      <c r="UB414" s="110"/>
      <c r="UC414" s="110"/>
      <c r="UD414" s="110"/>
      <c r="UE414" s="110"/>
      <c r="UF414" s="110"/>
      <c r="UG414" s="110"/>
      <c r="UH414" s="110"/>
      <c r="UI414" s="110"/>
      <c r="UJ414" s="110"/>
      <c r="UK414" s="110"/>
      <c r="UL414" s="110"/>
      <c r="UM414" s="110"/>
      <c r="UN414" s="110"/>
      <c r="UO414" s="110"/>
      <c r="UP414" s="110"/>
      <c r="UQ414" s="110"/>
      <c r="UR414" s="110"/>
      <c r="US414" s="110"/>
      <c r="UT414" s="110"/>
      <c r="UU414" s="110"/>
      <c r="UV414" s="110"/>
      <c r="UW414" s="110"/>
      <c r="UX414" s="110"/>
      <c r="UY414" s="110"/>
      <c r="UZ414" s="110"/>
      <c r="VA414" s="110"/>
      <c r="VB414" s="110"/>
      <c r="VC414" s="110"/>
      <c r="VD414" s="110"/>
      <c r="VE414" s="110"/>
      <c r="VF414" s="110"/>
      <c r="VG414" s="110"/>
      <c r="VH414" s="110"/>
      <c r="VI414" s="110"/>
      <c r="VJ414" s="110"/>
      <c r="VK414" s="110"/>
      <c r="VL414" s="110"/>
      <c r="VM414" s="110"/>
      <c r="VN414" s="110"/>
      <c r="VO414" s="110"/>
      <c r="VP414" s="110"/>
      <c r="VQ414" s="110"/>
      <c r="VR414" s="110"/>
      <c r="VS414" s="110"/>
      <c r="VT414" s="110"/>
      <c r="VU414" s="110"/>
      <c r="VV414" s="110"/>
      <c r="VW414" s="110"/>
      <c r="VX414" s="110"/>
      <c r="VY414" s="110"/>
      <c r="VZ414" s="110"/>
      <c r="WA414" s="110"/>
      <c r="WB414" s="110"/>
      <c r="WC414" s="110"/>
      <c r="WD414" s="110"/>
      <c r="WE414" s="110"/>
      <c r="WF414" s="110"/>
      <c r="WG414" s="110"/>
      <c r="WH414" s="110"/>
      <c r="WI414" s="110"/>
      <c r="WJ414" s="110"/>
      <c r="WK414" s="110"/>
      <c r="WL414" s="110"/>
      <c r="WM414" s="110"/>
      <c r="WN414" s="110"/>
      <c r="WO414" s="110"/>
      <c r="WP414" s="110"/>
      <c r="WQ414" s="110"/>
      <c r="WR414" s="110"/>
      <c r="WS414" s="110"/>
      <c r="WT414" s="110"/>
      <c r="WU414" s="110"/>
      <c r="WV414" s="110"/>
      <c r="WW414" s="110"/>
      <c r="WX414" s="110"/>
      <c r="WY414" s="110"/>
      <c r="WZ414" s="110"/>
      <c r="XA414" s="110"/>
      <c r="XB414" s="110"/>
      <c r="XC414" s="110"/>
      <c r="XD414" s="110"/>
      <c r="XE414" s="110"/>
      <c r="XF414" s="110"/>
      <c r="XG414" s="110"/>
      <c r="XH414" s="110"/>
      <c r="XI414" s="110"/>
      <c r="XJ414" s="110"/>
      <c r="XK414" s="110"/>
      <c r="XL414" s="110"/>
      <c r="XM414" s="110"/>
      <c r="XN414" s="110"/>
      <c r="XO414" s="110"/>
      <c r="XP414" s="110"/>
      <c r="XQ414" s="110"/>
      <c r="XR414" s="110"/>
      <c r="XS414" s="110"/>
      <c r="XT414" s="110"/>
      <c r="XU414" s="110"/>
      <c r="XV414" s="110"/>
      <c r="XW414" s="110"/>
      <c r="XX414" s="110"/>
      <c r="XY414" s="110"/>
      <c r="XZ414" s="110"/>
      <c r="YA414" s="110"/>
      <c r="YB414" s="110"/>
      <c r="YC414" s="110"/>
      <c r="YD414" s="110"/>
      <c r="YE414" s="110"/>
      <c r="YF414" s="110"/>
      <c r="YG414" s="110"/>
      <c r="YH414" s="110"/>
      <c r="YI414" s="110"/>
      <c r="YJ414" s="110"/>
      <c r="YK414" s="110"/>
      <c r="YL414" s="110"/>
      <c r="YM414" s="110"/>
      <c r="YN414" s="110"/>
      <c r="YO414" s="110"/>
      <c r="YP414" s="110"/>
      <c r="YQ414" s="110"/>
      <c r="YR414" s="110"/>
      <c r="YS414" s="110"/>
      <c r="YT414" s="110"/>
      <c r="YU414" s="110"/>
      <c r="YV414" s="110"/>
      <c r="YW414" s="110"/>
      <c r="YX414" s="110"/>
      <c r="YY414" s="110"/>
      <c r="YZ414" s="110"/>
      <c r="ZA414" s="110"/>
      <c r="ZB414" s="110"/>
      <c r="ZC414" s="110"/>
      <c r="ZD414" s="110"/>
      <c r="ZE414" s="110"/>
      <c r="ZF414" s="110"/>
      <c r="ZG414" s="110"/>
      <c r="ZH414" s="110"/>
      <c r="ZI414" s="110"/>
      <c r="ZJ414" s="110"/>
      <c r="ZK414" s="110"/>
      <c r="ZL414" s="110"/>
      <c r="ZM414" s="110"/>
      <c r="ZN414" s="110"/>
      <c r="ZO414" s="110"/>
      <c r="ZP414" s="110"/>
      <c r="ZQ414" s="110"/>
      <c r="ZR414" s="110"/>
      <c r="ZS414" s="110"/>
      <c r="ZT414" s="110"/>
      <c r="ZU414" s="110"/>
      <c r="ZV414" s="110"/>
      <c r="ZW414" s="110"/>
      <c r="ZX414" s="110"/>
      <c r="ZY414" s="110"/>
      <c r="ZZ414" s="110"/>
      <c r="AAA414" s="110"/>
      <c r="AAB414" s="110"/>
      <c r="AAC414" s="110"/>
      <c r="AAD414" s="110"/>
      <c r="AAE414" s="110"/>
      <c r="AAF414" s="110"/>
      <c r="AAG414" s="110"/>
      <c r="AAH414" s="110"/>
      <c r="AAI414" s="110"/>
      <c r="AAJ414" s="110"/>
      <c r="AAK414" s="110"/>
      <c r="AAL414" s="110"/>
      <c r="AAM414" s="110"/>
      <c r="AAN414" s="110"/>
      <c r="AAO414" s="110"/>
      <c r="AAP414" s="110"/>
      <c r="AAQ414" s="110"/>
      <c r="AAR414" s="110"/>
      <c r="AAS414" s="110"/>
      <c r="AAT414" s="110"/>
      <c r="AAU414" s="110"/>
      <c r="AAV414" s="110"/>
      <c r="AAW414" s="110"/>
      <c r="AAX414" s="110"/>
      <c r="AAY414" s="110"/>
      <c r="AAZ414" s="110"/>
      <c r="ABA414" s="110"/>
      <c r="ABB414" s="110"/>
      <c r="ABC414" s="110"/>
      <c r="ABD414" s="110"/>
      <c r="ABE414" s="110"/>
      <c r="ABF414" s="110"/>
      <c r="ABG414" s="110"/>
      <c r="ABH414" s="110"/>
      <c r="ABI414" s="110"/>
      <c r="ABJ414" s="110"/>
      <c r="ABK414" s="110"/>
      <c r="ABL414" s="110"/>
      <c r="ABM414" s="110"/>
      <c r="ABN414" s="110"/>
      <c r="ABO414" s="110"/>
      <c r="ABP414" s="110"/>
      <c r="ABQ414" s="110"/>
      <c r="ABR414" s="110"/>
      <c r="ABS414" s="110"/>
      <c r="ABT414" s="110"/>
      <c r="ABU414" s="110"/>
      <c r="ABV414" s="110"/>
      <c r="ABW414" s="110"/>
      <c r="ABX414" s="110"/>
      <c r="ABY414" s="110"/>
      <c r="ABZ414" s="110"/>
      <c r="ACA414" s="110"/>
      <c r="ACB414" s="110"/>
      <c r="ACC414" s="110"/>
      <c r="ACD414" s="110"/>
      <c r="ACE414" s="110"/>
      <c r="ACF414" s="110"/>
      <c r="ACG414" s="110"/>
      <c r="ACH414" s="110"/>
      <c r="ACI414" s="110"/>
      <c r="ACJ414" s="110"/>
      <c r="ACK414" s="110"/>
      <c r="ACL414" s="110"/>
      <c r="ACM414" s="110"/>
      <c r="ACN414" s="110"/>
      <c r="ACO414" s="110"/>
      <c r="ACP414" s="110"/>
      <c r="ACQ414" s="110"/>
      <c r="ACR414" s="110"/>
      <c r="ACS414" s="110"/>
      <c r="ACT414" s="110"/>
      <c r="ACU414" s="110"/>
      <c r="ACV414" s="110"/>
      <c r="ACW414" s="110"/>
      <c r="ACX414" s="110"/>
      <c r="ACY414" s="110"/>
      <c r="ACZ414" s="110"/>
      <c r="ADA414" s="110"/>
      <c r="ADB414" s="110"/>
      <c r="ADC414" s="110"/>
      <c r="ADD414" s="110"/>
      <c r="ADE414" s="110"/>
      <c r="ADF414" s="110"/>
      <c r="ADG414" s="110"/>
      <c r="ADH414" s="110"/>
      <c r="ADI414" s="110"/>
      <c r="ADJ414" s="110"/>
      <c r="ADK414" s="110"/>
      <c r="ADL414" s="110"/>
      <c r="ADM414" s="110"/>
      <c r="ADN414" s="110"/>
      <c r="ADO414" s="110"/>
      <c r="ADP414" s="110"/>
      <c r="ADQ414" s="110"/>
      <c r="ADR414" s="110"/>
      <c r="ADS414" s="110"/>
      <c r="ADT414" s="110"/>
      <c r="ADU414" s="110"/>
      <c r="ADV414" s="110"/>
      <c r="ADW414" s="110"/>
      <c r="ADX414" s="110"/>
      <c r="ADY414" s="110"/>
      <c r="ADZ414" s="110"/>
      <c r="AEA414" s="110"/>
      <c r="AEB414" s="110"/>
      <c r="AEC414" s="110"/>
      <c r="AED414" s="110"/>
      <c r="AEE414" s="110"/>
      <c r="AEF414" s="110"/>
      <c r="AEG414" s="110"/>
      <c r="AEH414" s="110"/>
      <c r="AEI414" s="110"/>
      <c r="AEJ414" s="110"/>
      <c r="AEK414" s="110"/>
      <c r="AEL414" s="110"/>
      <c r="AEM414" s="110"/>
      <c r="AEN414" s="110"/>
      <c r="AEO414" s="110"/>
      <c r="AEP414" s="110"/>
      <c r="AEQ414" s="110"/>
      <c r="AER414" s="110"/>
      <c r="AES414" s="110"/>
      <c r="AET414" s="110"/>
      <c r="AEU414" s="110"/>
      <c r="AEV414" s="110"/>
      <c r="AEW414" s="110"/>
      <c r="AEX414" s="110"/>
      <c r="AEY414" s="110"/>
      <c r="AEZ414" s="110"/>
      <c r="AFA414" s="110"/>
      <c r="AFB414" s="110"/>
      <c r="AFC414" s="110"/>
      <c r="AFD414" s="110"/>
      <c r="AFE414" s="110"/>
      <c r="AFF414" s="110"/>
      <c r="AFG414" s="110"/>
      <c r="AFH414" s="110"/>
      <c r="AFI414" s="110"/>
      <c r="AFJ414" s="110"/>
      <c r="AFK414" s="110"/>
      <c r="AFL414" s="110"/>
      <c r="AFM414" s="110"/>
      <c r="AFN414" s="110"/>
      <c r="AFO414" s="110"/>
      <c r="AFP414" s="110"/>
      <c r="AFQ414" s="110"/>
      <c r="AFR414" s="110"/>
      <c r="AFS414" s="110"/>
      <c r="AFT414" s="110"/>
      <c r="AFU414" s="110"/>
      <c r="AFV414" s="110"/>
      <c r="AFW414" s="110"/>
      <c r="AFX414" s="110"/>
      <c r="AFY414" s="110"/>
      <c r="AFZ414" s="110"/>
      <c r="AGA414" s="110"/>
      <c r="AGB414" s="110"/>
      <c r="AGC414" s="110"/>
      <c r="AGD414" s="110"/>
      <c r="AGE414" s="110"/>
      <c r="AGF414" s="110"/>
      <c r="AGG414" s="110"/>
      <c r="AGH414" s="110"/>
      <c r="AGI414" s="110"/>
      <c r="AGJ414" s="110"/>
      <c r="AGK414" s="110"/>
      <c r="AGL414" s="110"/>
      <c r="AGM414" s="110"/>
      <c r="AGN414" s="110"/>
      <c r="AGO414" s="110"/>
      <c r="AGP414" s="110"/>
      <c r="AGQ414" s="110"/>
      <c r="AGR414" s="110"/>
      <c r="AGS414" s="110"/>
      <c r="AGT414" s="110"/>
      <c r="AGU414" s="110"/>
      <c r="AGV414" s="110"/>
      <c r="AGW414" s="110"/>
      <c r="AGX414" s="110"/>
      <c r="AGY414" s="110"/>
      <c r="AGZ414" s="110"/>
      <c r="AHA414" s="110"/>
      <c r="AHB414" s="110"/>
      <c r="AHC414" s="110"/>
      <c r="AHD414" s="110"/>
      <c r="AHE414" s="110"/>
      <c r="AHF414" s="110"/>
      <c r="AHG414" s="110"/>
      <c r="AHH414" s="110"/>
      <c r="AHI414" s="110"/>
      <c r="AHJ414" s="110"/>
      <c r="AHK414" s="110"/>
      <c r="AHL414" s="110"/>
      <c r="AHM414" s="110"/>
      <c r="AHN414" s="110"/>
      <c r="AHO414" s="110"/>
      <c r="AHP414" s="110"/>
      <c r="AHQ414" s="110"/>
      <c r="AHR414" s="110"/>
      <c r="AHS414" s="110"/>
      <c r="AHT414" s="110"/>
      <c r="AHU414" s="110"/>
      <c r="AHV414" s="110"/>
      <c r="AHW414" s="110"/>
      <c r="AHX414" s="110"/>
      <c r="AHY414" s="110"/>
      <c r="AHZ414" s="110"/>
      <c r="AIA414" s="110"/>
      <c r="AIB414" s="110"/>
      <c r="AIC414" s="110"/>
      <c r="AID414" s="110"/>
      <c r="AIE414" s="110"/>
      <c r="AIF414" s="110"/>
      <c r="AIG414" s="110"/>
      <c r="AIH414" s="110"/>
      <c r="AII414" s="110"/>
      <c r="AIJ414" s="110"/>
      <c r="AIK414" s="110"/>
      <c r="AIL414" s="110"/>
      <c r="AIM414" s="110"/>
      <c r="AIN414" s="110"/>
      <c r="AIO414" s="110"/>
      <c r="AIP414" s="110"/>
      <c r="AIQ414" s="110"/>
      <c r="AIR414" s="110"/>
      <c r="AIS414" s="110"/>
      <c r="AIT414" s="110"/>
      <c r="AIU414" s="110"/>
      <c r="AIV414" s="110"/>
      <c r="AIW414" s="110"/>
      <c r="AIX414" s="110"/>
      <c r="AIY414" s="110"/>
      <c r="AIZ414" s="110"/>
      <c r="AJA414" s="110"/>
      <c r="AJB414" s="110"/>
      <c r="AJC414" s="110"/>
      <c r="AJD414" s="110"/>
      <c r="AJE414" s="110"/>
      <c r="AJF414" s="110"/>
      <c r="AJG414" s="110"/>
      <c r="AJH414" s="110"/>
      <c r="AJI414" s="110"/>
      <c r="AJJ414" s="110"/>
      <c r="AJK414" s="110"/>
      <c r="AJL414" s="110"/>
      <c r="AJM414" s="110"/>
      <c r="AJN414" s="110"/>
      <c r="AJO414" s="110"/>
      <c r="AJP414" s="110"/>
      <c r="AJQ414" s="110"/>
      <c r="AJR414" s="110"/>
      <c r="AJS414" s="110"/>
      <c r="AJT414" s="110"/>
      <c r="AJU414" s="110"/>
      <c r="AJV414" s="110"/>
      <c r="AJW414" s="110"/>
      <c r="AJX414" s="110"/>
      <c r="AJY414" s="110"/>
      <c r="AJZ414" s="110"/>
      <c r="AKA414" s="110"/>
      <c r="AKB414" s="110"/>
      <c r="AKC414" s="110"/>
      <c r="AKD414" s="110"/>
      <c r="AKE414" s="110"/>
      <c r="AKF414" s="110"/>
      <c r="AKG414" s="110"/>
      <c r="AKH414" s="110"/>
      <c r="AKI414" s="110"/>
      <c r="AKJ414" s="110"/>
      <c r="AKK414" s="110"/>
      <c r="AKL414" s="110"/>
      <c r="AKM414" s="110"/>
      <c r="AKN414" s="110"/>
      <c r="AKO414" s="110"/>
      <c r="AKP414" s="110"/>
      <c r="AKQ414" s="110"/>
      <c r="AKR414" s="110"/>
      <c r="AKS414" s="110"/>
      <c r="AKT414" s="110"/>
      <c r="AKU414" s="110"/>
      <c r="AKV414" s="110"/>
      <c r="AKW414" s="110"/>
      <c r="AKX414" s="110"/>
      <c r="AKY414" s="110"/>
      <c r="AKZ414" s="110"/>
      <c r="ALA414" s="110"/>
      <c r="ALB414" s="110"/>
      <c r="ALC414" s="110"/>
      <c r="ALD414" s="110"/>
      <c r="ALE414" s="110"/>
      <c r="ALF414" s="110"/>
      <c r="ALG414" s="110"/>
      <c r="ALH414" s="110"/>
      <c r="ALI414" s="110"/>
      <c r="ALJ414" s="110"/>
      <c r="ALK414" s="110"/>
      <c r="ALL414" s="110"/>
      <c r="ALM414" s="110"/>
      <c r="ALN414" s="110"/>
      <c r="ALO414" s="110"/>
      <c r="ALP414" s="110"/>
      <c r="ALQ414" s="110"/>
      <c r="ALR414" s="110"/>
      <c r="ALS414" s="110"/>
      <c r="ALT414" s="110"/>
      <c r="ALU414" s="110"/>
      <c r="ALV414" s="110"/>
      <c r="ALW414" s="110"/>
      <c r="ALX414" s="110"/>
      <c r="ALY414" s="110"/>
      <c r="ALZ414" s="110"/>
      <c r="AMA414" s="110"/>
      <c r="AMB414" s="110"/>
      <c r="AMC414" s="110"/>
      <c r="AMD414" s="110"/>
      <c r="AME414" s="110"/>
      <c r="AMF414" s="110"/>
      <c r="AMG414" s="110"/>
      <c r="AMH414" s="110"/>
      <c r="AMI414" s="110"/>
      <c r="AMJ414" s="110"/>
      <c r="AMK414" s="110"/>
      <c r="AML414" s="110"/>
      <c r="AMM414" s="110"/>
      <c r="AMN414" s="110"/>
      <c r="AMO414" s="110"/>
      <c r="AMP414" s="110"/>
      <c r="AMQ414" s="110"/>
      <c r="AMR414" s="110"/>
      <c r="AMS414" s="110"/>
      <c r="AMT414" s="110"/>
      <c r="AMU414" s="110"/>
      <c r="AMV414" s="110"/>
      <c r="AMW414" s="110"/>
      <c r="AMX414" s="110"/>
      <c r="AMY414" s="110"/>
      <c r="AMZ414" s="110"/>
      <c r="ANA414" s="110"/>
      <c r="ANB414" s="110"/>
      <c r="ANC414" s="110"/>
      <c r="AND414" s="110"/>
      <c r="ANE414" s="110"/>
      <c r="ANF414" s="110"/>
      <c r="ANG414" s="110"/>
      <c r="ANH414" s="110"/>
      <c r="ANI414" s="110"/>
      <c r="ANJ414" s="110"/>
      <c r="ANK414" s="110"/>
      <c r="ANL414" s="110"/>
      <c r="ANM414" s="110"/>
      <c r="ANN414" s="110"/>
      <c r="ANO414" s="110"/>
      <c r="ANP414" s="110"/>
      <c r="ANQ414" s="110"/>
      <c r="ANR414" s="110"/>
      <c r="ANS414" s="110"/>
      <c r="ANT414" s="110"/>
      <c r="ANU414" s="110"/>
      <c r="ANV414" s="110"/>
      <c r="ANW414" s="110"/>
      <c r="ANX414" s="110"/>
      <c r="ANY414" s="110"/>
      <c r="ANZ414" s="110"/>
      <c r="AOA414" s="110"/>
      <c r="AOB414" s="110"/>
      <c r="AOC414" s="110"/>
      <c r="AOD414" s="110"/>
      <c r="AOE414" s="110"/>
      <c r="AOF414" s="110"/>
      <c r="AOG414" s="110"/>
      <c r="AOH414" s="110"/>
      <c r="AOI414" s="110"/>
      <c r="AOJ414" s="110"/>
      <c r="AOK414" s="110"/>
      <c r="AOL414" s="110"/>
      <c r="AOM414" s="110"/>
      <c r="AON414" s="110"/>
      <c r="AOO414" s="110"/>
      <c r="AOP414" s="110"/>
      <c r="AOQ414" s="110"/>
      <c r="AOR414" s="110"/>
      <c r="AOS414" s="110"/>
      <c r="AOT414" s="110"/>
      <c r="AOU414" s="110"/>
      <c r="AOV414" s="110"/>
      <c r="AOW414" s="110"/>
      <c r="AOX414" s="110"/>
      <c r="AOY414" s="110"/>
      <c r="AOZ414" s="110"/>
      <c r="APA414" s="110"/>
      <c r="APB414" s="110"/>
      <c r="APC414" s="110"/>
      <c r="APD414" s="110"/>
      <c r="APE414" s="110"/>
      <c r="APF414" s="110"/>
      <c r="APG414" s="110"/>
      <c r="APH414" s="110"/>
      <c r="API414" s="110"/>
      <c r="APJ414" s="110"/>
      <c r="APK414" s="110"/>
      <c r="APL414" s="110"/>
      <c r="APM414" s="110"/>
      <c r="APN414" s="110"/>
      <c r="APO414" s="110"/>
      <c r="APP414" s="110"/>
      <c r="APQ414" s="110"/>
      <c r="APR414" s="110"/>
      <c r="APS414" s="110"/>
      <c r="APT414" s="110"/>
      <c r="APU414" s="110"/>
      <c r="APV414" s="110"/>
      <c r="APW414" s="110"/>
      <c r="APX414" s="110"/>
      <c r="APY414" s="110"/>
      <c r="APZ414" s="110"/>
      <c r="AQA414" s="110"/>
    </row>
    <row r="415" spans="1:1119" s="11" customFormat="1" ht="24.95" customHeight="1" x14ac:dyDescent="0.25">
      <c r="A415" s="155">
        <v>221</v>
      </c>
      <c r="B415" s="155" t="s">
        <v>840</v>
      </c>
      <c r="C415" s="155" t="s">
        <v>841</v>
      </c>
      <c r="D415" s="254" t="s">
        <v>842</v>
      </c>
      <c r="E415" s="155">
        <v>2625515</v>
      </c>
      <c r="F415" s="155" t="s">
        <v>93</v>
      </c>
      <c r="G415" s="153" t="s">
        <v>26</v>
      </c>
      <c r="H415" s="155"/>
      <c r="I415" s="161">
        <v>241.6</v>
      </c>
      <c r="J415" s="155"/>
      <c r="K415" s="155"/>
      <c r="L415" s="155"/>
      <c r="M415" s="155"/>
      <c r="N415" s="161"/>
      <c r="O415" s="94"/>
      <c r="P415" s="217"/>
      <c r="Q415" s="152"/>
      <c r="S415" s="110"/>
      <c r="T415" s="110"/>
      <c r="U415" s="110"/>
      <c r="V415" s="110"/>
      <c r="W415" s="110"/>
      <c r="X415" s="110"/>
      <c r="Y415" s="110"/>
      <c r="Z415" s="110"/>
      <c r="AA415" s="110"/>
      <c r="AB415" s="110"/>
      <c r="AC415" s="110"/>
      <c r="AD415" s="110"/>
      <c r="AE415" s="110"/>
      <c r="AF415" s="110"/>
      <c r="AG415" s="110"/>
      <c r="AH415" s="110"/>
      <c r="AI415" s="110"/>
      <c r="AJ415" s="110"/>
      <c r="AK415" s="110"/>
      <c r="AL415" s="110"/>
      <c r="AM415" s="110"/>
      <c r="AN415" s="110"/>
      <c r="AO415" s="110"/>
      <c r="AP415" s="110"/>
      <c r="AQ415" s="110"/>
      <c r="AR415" s="110"/>
      <c r="AS415" s="110"/>
      <c r="AT415" s="110"/>
      <c r="AU415" s="110"/>
      <c r="AV415" s="110"/>
      <c r="AW415" s="110"/>
      <c r="AX415" s="110"/>
      <c r="AY415" s="110"/>
      <c r="AZ415" s="110"/>
      <c r="BA415" s="110"/>
      <c r="BB415" s="110"/>
      <c r="BC415" s="110"/>
      <c r="BD415" s="110"/>
      <c r="BE415" s="110"/>
      <c r="BF415" s="110"/>
      <c r="BG415" s="110"/>
      <c r="BH415" s="110"/>
      <c r="BI415" s="110"/>
      <c r="BJ415" s="110"/>
      <c r="BK415" s="110"/>
      <c r="BL415" s="110"/>
      <c r="BM415" s="110"/>
      <c r="BN415" s="110"/>
      <c r="BO415" s="110"/>
      <c r="BP415" s="110"/>
      <c r="BQ415" s="110"/>
      <c r="BR415" s="110"/>
      <c r="BS415" s="110"/>
      <c r="BT415" s="110"/>
      <c r="BU415" s="110"/>
      <c r="BV415" s="110"/>
      <c r="BW415" s="110"/>
      <c r="BX415" s="110"/>
      <c r="BY415" s="110"/>
      <c r="BZ415" s="110"/>
      <c r="CA415" s="110"/>
      <c r="CB415" s="110"/>
      <c r="CC415" s="110"/>
      <c r="CD415" s="110"/>
      <c r="CE415" s="110"/>
      <c r="CF415" s="110"/>
      <c r="CG415" s="110"/>
      <c r="CH415" s="110"/>
      <c r="CI415" s="110"/>
      <c r="CJ415" s="110"/>
      <c r="CK415" s="110"/>
      <c r="CL415" s="110"/>
      <c r="CM415" s="110"/>
      <c r="CN415" s="110"/>
      <c r="CO415" s="110"/>
      <c r="CP415" s="110"/>
      <c r="CQ415" s="110"/>
      <c r="CR415" s="110"/>
      <c r="CS415" s="110"/>
      <c r="CT415" s="110"/>
      <c r="CU415" s="110"/>
      <c r="CV415" s="110"/>
      <c r="CW415" s="110"/>
      <c r="CX415" s="110"/>
      <c r="CY415" s="110"/>
      <c r="CZ415" s="110"/>
      <c r="DA415" s="110"/>
      <c r="DB415" s="110"/>
      <c r="DC415" s="110"/>
      <c r="DD415" s="110"/>
      <c r="DE415" s="110"/>
      <c r="DF415" s="110"/>
      <c r="DG415" s="110"/>
      <c r="DH415" s="110"/>
      <c r="DI415" s="110"/>
      <c r="DJ415" s="110"/>
      <c r="DK415" s="110"/>
      <c r="DL415" s="110"/>
      <c r="DM415" s="110"/>
      <c r="DN415" s="110"/>
      <c r="DO415" s="110"/>
      <c r="DP415" s="110"/>
      <c r="DQ415" s="110"/>
      <c r="DR415" s="110"/>
      <c r="DS415" s="110"/>
      <c r="DT415" s="110"/>
      <c r="DU415" s="110"/>
      <c r="DV415" s="110"/>
      <c r="DW415" s="110"/>
      <c r="DX415" s="110"/>
      <c r="DY415" s="110"/>
      <c r="DZ415" s="110"/>
      <c r="EA415" s="110"/>
      <c r="EB415" s="110"/>
      <c r="EC415" s="110"/>
      <c r="ED415" s="110"/>
      <c r="EE415" s="110"/>
      <c r="EF415" s="110"/>
      <c r="EG415" s="110"/>
      <c r="EH415" s="110"/>
      <c r="EI415" s="110"/>
      <c r="EJ415" s="110"/>
      <c r="EK415" s="110"/>
      <c r="EL415" s="110"/>
      <c r="EM415" s="110"/>
      <c r="EN415" s="110"/>
      <c r="EO415" s="110"/>
      <c r="EP415" s="110"/>
      <c r="EQ415" s="110"/>
      <c r="ER415" s="110"/>
      <c r="ES415" s="110"/>
      <c r="ET415" s="110"/>
      <c r="EU415" s="110"/>
      <c r="EV415" s="110"/>
      <c r="EW415" s="110"/>
      <c r="EX415" s="110"/>
      <c r="EY415" s="110"/>
      <c r="EZ415" s="110"/>
      <c r="FA415" s="110"/>
      <c r="FB415" s="110"/>
      <c r="FC415" s="110"/>
      <c r="FD415" s="110"/>
      <c r="FE415" s="110"/>
      <c r="FF415" s="110"/>
      <c r="FG415" s="110"/>
      <c r="FH415" s="110"/>
      <c r="FI415" s="110"/>
      <c r="FJ415" s="110"/>
      <c r="FK415" s="110"/>
      <c r="FL415" s="110"/>
      <c r="FM415" s="110"/>
      <c r="FN415" s="110"/>
      <c r="FO415" s="110"/>
      <c r="FP415" s="110"/>
      <c r="FQ415" s="110"/>
      <c r="FR415" s="110"/>
      <c r="FS415" s="110"/>
      <c r="FT415" s="110"/>
      <c r="FU415" s="110"/>
      <c r="FV415" s="110"/>
      <c r="FW415" s="110"/>
      <c r="FX415" s="110"/>
      <c r="FY415" s="110"/>
      <c r="FZ415" s="110"/>
      <c r="GA415" s="110"/>
      <c r="GB415" s="110"/>
      <c r="GC415" s="110"/>
      <c r="GD415" s="110"/>
      <c r="GE415" s="110"/>
      <c r="GF415" s="110"/>
      <c r="GG415" s="110"/>
      <c r="GH415" s="110"/>
      <c r="GI415" s="110"/>
      <c r="GJ415" s="110"/>
      <c r="GK415" s="110"/>
      <c r="GL415" s="110"/>
      <c r="GM415" s="110"/>
      <c r="GN415" s="110"/>
      <c r="GO415" s="110"/>
      <c r="GP415" s="110"/>
      <c r="GQ415" s="110"/>
      <c r="GR415" s="110"/>
      <c r="GS415" s="110"/>
      <c r="GT415" s="110"/>
      <c r="GU415" s="110"/>
      <c r="GV415" s="110"/>
      <c r="GW415" s="110"/>
      <c r="GX415" s="110"/>
      <c r="GY415" s="110"/>
      <c r="GZ415" s="110"/>
      <c r="HA415" s="110"/>
      <c r="HB415" s="110"/>
      <c r="HC415" s="110"/>
      <c r="HD415" s="110"/>
      <c r="HE415" s="110"/>
      <c r="HF415" s="110"/>
      <c r="HG415" s="110"/>
      <c r="HH415" s="110"/>
      <c r="HI415" s="110"/>
      <c r="HJ415" s="110"/>
      <c r="HK415" s="110"/>
      <c r="HL415" s="110"/>
      <c r="HM415" s="110"/>
      <c r="HN415" s="110"/>
      <c r="HO415" s="110"/>
      <c r="HP415" s="110"/>
      <c r="HQ415" s="110"/>
      <c r="HR415" s="110"/>
      <c r="HS415" s="110"/>
      <c r="HT415" s="110"/>
      <c r="HU415" s="110"/>
      <c r="HV415" s="110"/>
      <c r="HW415" s="110"/>
      <c r="HX415" s="110"/>
      <c r="HY415" s="110"/>
      <c r="HZ415" s="110"/>
      <c r="IA415" s="110"/>
      <c r="IB415" s="110"/>
      <c r="IC415" s="110"/>
      <c r="ID415" s="110"/>
      <c r="IE415" s="110"/>
      <c r="IF415" s="110"/>
      <c r="IG415" s="110"/>
      <c r="IH415" s="110"/>
      <c r="II415" s="110"/>
      <c r="IJ415" s="110"/>
      <c r="IK415" s="110"/>
      <c r="IL415" s="110"/>
      <c r="IM415" s="110"/>
      <c r="IN415" s="110"/>
      <c r="IO415" s="110"/>
      <c r="IP415" s="110"/>
      <c r="IQ415" s="110"/>
      <c r="IR415" s="110"/>
      <c r="IS415" s="110"/>
      <c r="IT415" s="110"/>
      <c r="IU415" s="110"/>
      <c r="IV415" s="110"/>
      <c r="IW415" s="110"/>
      <c r="IX415" s="110"/>
      <c r="IY415" s="110"/>
      <c r="IZ415" s="110"/>
      <c r="JA415" s="110"/>
      <c r="JB415" s="110"/>
      <c r="JC415" s="110"/>
      <c r="JD415" s="110"/>
      <c r="JE415" s="110"/>
      <c r="JF415" s="110"/>
      <c r="JG415" s="110"/>
      <c r="JH415" s="110"/>
      <c r="JI415" s="110"/>
      <c r="JJ415" s="110"/>
      <c r="JK415" s="110"/>
      <c r="JL415" s="110"/>
      <c r="JM415" s="110"/>
      <c r="JN415" s="110"/>
      <c r="JO415" s="110"/>
      <c r="JP415" s="110"/>
      <c r="JQ415" s="110"/>
      <c r="JR415" s="110"/>
      <c r="JS415" s="110"/>
      <c r="JT415" s="110"/>
      <c r="JU415" s="110"/>
      <c r="JV415" s="110"/>
      <c r="JW415" s="110"/>
      <c r="JX415" s="110"/>
      <c r="JY415" s="110"/>
      <c r="JZ415" s="110"/>
      <c r="KA415" s="110"/>
      <c r="KB415" s="110"/>
      <c r="KC415" s="110"/>
      <c r="KD415" s="110"/>
      <c r="KE415" s="110"/>
      <c r="KF415" s="110"/>
      <c r="KG415" s="110"/>
      <c r="KH415" s="110"/>
      <c r="KI415" s="110"/>
      <c r="KJ415" s="110"/>
      <c r="KK415" s="110"/>
      <c r="KL415" s="110"/>
      <c r="KM415" s="110"/>
      <c r="KN415" s="110"/>
      <c r="KO415" s="110"/>
      <c r="KP415" s="110"/>
      <c r="KQ415" s="110"/>
      <c r="KR415" s="110"/>
      <c r="KS415" s="110"/>
      <c r="KT415" s="110"/>
      <c r="KU415" s="110"/>
      <c r="KV415" s="110"/>
      <c r="KW415" s="110"/>
      <c r="KX415" s="110"/>
      <c r="KY415" s="110"/>
      <c r="KZ415" s="110"/>
      <c r="LA415" s="110"/>
      <c r="LB415" s="110"/>
      <c r="LC415" s="110"/>
      <c r="LD415" s="110"/>
      <c r="LE415" s="110"/>
      <c r="LF415" s="110"/>
      <c r="LG415" s="110"/>
      <c r="LH415" s="110"/>
      <c r="LI415" s="110"/>
      <c r="LJ415" s="110"/>
      <c r="LK415" s="110"/>
      <c r="LL415" s="110"/>
      <c r="LM415" s="110"/>
      <c r="LN415" s="110"/>
      <c r="LO415" s="110"/>
      <c r="LP415" s="110"/>
      <c r="LQ415" s="110"/>
      <c r="LR415" s="110"/>
      <c r="LS415" s="110"/>
      <c r="LT415" s="110"/>
      <c r="LU415" s="110"/>
      <c r="LV415" s="110"/>
      <c r="LW415" s="110"/>
      <c r="LX415" s="110"/>
      <c r="LY415" s="110"/>
      <c r="LZ415" s="110"/>
      <c r="MA415" s="110"/>
      <c r="MB415" s="110"/>
      <c r="MC415" s="110"/>
      <c r="MD415" s="110"/>
      <c r="ME415" s="110"/>
      <c r="MF415" s="110"/>
      <c r="MG415" s="110"/>
      <c r="MH415" s="110"/>
      <c r="MI415" s="110"/>
      <c r="MJ415" s="110"/>
      <c r="MK415" s="110"/>
      <c r="ML415" s="110"/>
      <c r="MM415" s="110"/>
      <c r="MN415" s="110"/>
      <c r="MO415" s="110"/>
      <c r="MP415" s="110"/>
      <c r="MQ415" s="110"/>
      <c r="MR415" s="110"/>
      <c r="MS415" s="110"/>
      <c r="MT415" s="110"/>
      <c r="MU415" s="110"/>
      <c r="MV415" s="110"/>
      <c r="MW415" s="110"/>
      <c r="MX415" s="110"/>
      <c r="MY415" s="110"/>
      <c r="MZ415" s="110"/>
      <c r="NA415" s="110"/>
      <c r="NB415" s="110"/>
      <c r="NC415" s="110"/>
      <c r="ND415" s="110"/>
      <c r="NE415" s="110"/>
      <c r="NF415" s="110"/>
      <c r="NG415" s="110"/>
      <c r="NH415" s="110"/>
      <c r="NI415" s="110"/>
      <c r="NJ415" s="110"/>
      <c r="NK415" s="110"/>
      <c r="NL415" s="110"/>
      <c r="NM415" s="110"/>
      <c r="NN415" s="110"/>
      <c r="NO415" s="110"/>
      <c r="NP415" s="110"/>
      <c r="NQ415" s="110"/>
      <c r="NR415" s="110"/>
      <c r="NS415" s="110"/>
      <c r="NT415" s="110"/>
      <c r="NU415" s="110"/>
      <c r="NV415" s="110"/>
      <c r="NW415" s="110"/>
      <c r="NX415" s="110"/>
      <c r="NY415" s="110"/>
      <c r="NZ415" s="110"/>
      <c r="OA415" s="110"/>
      <c r="OB415" s="110"/>
      <c r="OC415" s="110"/>
      <c r="OD415" s="110"/>
      <c r="OE415" s="110"/>
      <c r="OF415" s="110"/>
      <c r="OG415" s="110"/>
      <c r="OH415" s="110"/>
      <c r="OI415" s="110"/>
      <c r="OJ415" s="110"/>
      <c r="OK415" s="110"/>
      <c r="OL415" s="110"/>
      <c r="OM415" s="110"/>
      <c r="ON415" s="110"/>
      <c r="OO415" s="110"/>
      <c r="OP415" s="110"/>
      <c r="OQ415" s="110"/>
      <c r="OR415" s="110"/>
      <c r="OS415" s="110"/>
      <c r="OT415" s="110"/>
      <c r="OU415" s="110"/>
      <c r="OV415" s="110"/>
      <c r="OW415" s="110"/>
      <c r="OX415" s="110"/>
      <c r="OY415" s="110"/>
      <c r="OZ415" s="110"/>
      <c r="PA415" s="110"/>
      <c r="PB415" s="110"/>
      <c r="PC415" s="110"/>
      <c r="PD415" s="110"/>
      <c r="PE415" s="110"/>
      <c r="PF415" s="110"/>
      <c r="PG415" s="110"/>
      <c r="PH415" s="110"/>
      <c r="PI415" s="110"/>
      <c r="PJ415" s="110"/>
      <c r="PK415" s="110"/>
      <c r="PL415" s="110"/>
      <c r="PM415" s="110"/>
      <c r="PN415" s="110"/>
      <c r="PO415" s="110"/>
      <c r="PP415" s="110"/>
      <c r="PQ415" s="110"/>
      <c r="PR415" s="110"/>
      <c r="PS415" s="110"/>
      <c r="PT415" s="110"/>
      <c r="PU415" s="110"/>
      <c r="PV415" s="110"/>
      <c r="PW415" s="110"/>
      <c r="PX415" s="110"/>
      <c r="PY415" s="110"/>
      <c r="PZ415" s="110"/>
      <c r="QA415" s="110"/>
      <c r="QB415" s="110"/>
      <c r="QC415" s="110"/>
      <c r="QD415" s="110"/>
      <c r="QE415" s="110"/>
      <c r="QF415" s="110"/>
      <c r="QG415" s="110"/>
      <c r="QH415" s="110"/>
      <c r="QI415" s="110"/>
      <c r="QJ415" s="110"/>
      <c r="QK415" s="110"/>
      <c r="QL415" s="110"/>
      <c r="QM415" s="110"/>
      <c r="QN415" s="110"/>
      <c r="QO415" s="110"/>
      <c r="QP415" s="110"/>
      <c r="QQ415" s="110"/>
      <c r="QR415" s="110"/>
      <c r="QS415" s="110"/>
      <c r="QT415" s="110"/>
      <c r="QU415" s="110"/>
      <c r="QV415" s="110"/>
      <c r="QW415" s="110"/>
      <c r="QX415" s="110"/>
      <c r="QY415" s="110"/>
      <c r="QZ415" s="110"/>
      <c r="RA415" s="110"/>
      <c r="RB415" s="110"/>
      <c r="RC415" s="110"/>
      <c r="RD415" s="110"/>
      <c r="RE415" s="110"/>
      <c r="RF415" s="110"/>
      <c r="RG415" s="110"/>
      <c r="RH415" s="110"/>
      <c r="RI415" s="110"/>
      <c r="RJ415" s="110"/>
      <c r="RK415" s="110"/>
      <c r="RL415" s="110"/>
      <c r="RM415" s="110"/>
      <c r="RN415" s="110"/>
      <c r="RO415" s="110"/>
      <c r="RP415" s="110"/>
      <c r="RQ415" s="110"/>
      <c r="RR415" s="110"/>
      <c r="RS415" s="110"/>
      <c r="RT415" s="110"/>
      <c r="RU415" s="110"/>
      <c r="RV415" s="110"/>
      <c r="RW415" s="110"/>
      <c r="RX415" s="110"/>
      <c r="RY415" s="110"/>
      <c r="RZ415" s="110"/>
      <c r="SA415" s="110"/>
      <c r="SB415" s="110"/>
      <c r="SC415" s="110"/>
      <c r="SD415" s="110"/>
      <c r="SE415" s="110"/>
      <c r="SF415" s="110"/>
      <c r="SG415" s="110"/>
      <c r="SH415" s="110"/>
      <c r="SI415" s="110"/>
      <c r="SJ415" s="110"/>
      <c r="SK415" s="110"/>
      <c r="SL415" s="110"/>
      <c r="SM415" s="110"/>
      <c r="SN415" s="110"/>
      <c r="SO415" s="110"/>
      <c r="SP415" s="110"/>
      <c r="SQ415" s="110"/>
      <c r="SR415" s="110"/>
      <c r="SS415" s="110"/>
      <c r="ST415" s="110"/>
      <c r="SU415" s="110"/>
      <c r="SV415" s="110"/>
      <c r="SW415" s="110"/>
      <c r="SX415" s="110"/>
      <c r="SY415" s="110"/>
      <c r="SZ415" s="110"/>
      <c r="TA415" s="110"/>
      <c r="TB415" s="110"/>
      <c r="TC415" s="110"/>
      <c r="TD415" s="110"/>
      <c r="TE415" s="110"/>
      <c r="TF415" s="110"/>
      <c r="TG415" s="110"/>
      <c r="TH415" s="110"/>
      <c r="TI415" s="110"/>
      <c r="TJ415" s="110"/>
      <c r="TK415" s="110"/>
      <c r="TL415" s="110"/>
      <c r="TM415" s="110"/>
      <c r="TN415" s="110"/>
      <c r="TO415" s="110"/>
      <c r="TP415" s="110"/>
      <c r="TQ415" s="110"/>
      <c r="TR415" s="110"/>
      <c r="TS415" s="110"/>
      <c r="TT415" s="110"/>
      <c r="TU415" s="110"/>
      <c r="TV415" s="110"/>
      <c r="TW415" s="110"/>
      <c r="TX415" s="110"/>
      <c r="TY415" s="110"/>
      <c r="TZ415" s="110"/>
      <c r="UA415" s="110"/>
      <c r="UB415" s="110"/>
      <c r="UC415" s="110"/>
      <c r="UD415" s="110"/>
      <c r="UE415" s="110"/>
      <c r="UF415" s="110"/>
      <c r="UG415" s="110"/>
      <c r="UH415" s="110"/>
      <c r="UI415" s="110"/>
      <c r="UJ415" s="110"/>
      <c r="UK415" s="110"/>
      <c r="UL415" s="110"/>
      <c r="UM415" s="110"/>
      <c r="UN415" s="110"/>
      <c r="UO415" s="110"/>
      <c r="UP415" s="110"/>
      <c r="UQ415" s="110"/>
      <c r="UR415" s="110"/>
      <c r="US415" s="110"/>
      <c r="UT415" s="110"/>
      <c r="UU415" s="110"/>
      <c r="UV415" s="110"/>
      <c r="UW415" s="110"/>
      <c r="UX415" s="110"/>
      <c r="UY415" s="110"/>
      <c r="UZ415" s="110"/>
      <c r="VA415" s="110"/>
      <c r="VB415" s="110"/>
      <c r="VC415" s="110"/>
      <c r="VD415" s="110"/>
      <c r="VE415" s="110"/>
      <c r="VF415" s="110"/>
      <c r="VG415" s="110"/>
      <c r="VH415" s="110"/>
      <c r="VI415" s="110"/>
      <c r="VJ415" s="110"/>
      <c r="VK415" s="110"/>
      <c r="VL415" s="110"/>
      <c r="VM415" s="110"/>
      <c r="VN415" s="110"/>
      <c r="VO415" s="110"/>
      <c r="VP415" s="110"/>
      <c r="VQ415" s="110"/>
      <c r="VR415" s="110"/>
      <c r="VS415" s="110"/>
      <c r="VT415" s="110"/>
      <c r="VU415" s="110"/>
      <c r="VV415" s="110"/>
      <c r="VW415" s="110"/>
      <c r="VX415" s="110"/>
      <c r="VY415" s="110"/>
      <c r="VZ415" s="110"/>
      <c r="WA415" s="110"/>
      <c r="WB415" s="110"/>
      <c r="WC415" s="110"/>
      <c r="WD415" s="110"/>
      <c r="WE415" s="110"/>
      <c r="WF415" s="110"/>
      <c r="WG415" s="110"/>
      <c r="WH415" s="110"/>
      <c r="WI415" s="110"/>
      <c r="WJ415" s="110"/>
      <c r="WK415" s="110"/>
      <c r="WL415" s="110"/>
      <c r="WM415" s="110"/>
      <c r="WN415" s="110"/>
      <c r="WO415" s="110"/>
      <c r="WP415" s="110"/>
      <c r="WQ415" s="110"/>
      <c r="WR415" s="110"/>
      <c r="WS415" s="110"/>
      <c r="WT415" s="110"/>
      <c r="WU415" s="110"/>
      <c r="WV415" s="110"/>
      <c r="WW415" s="110"/>
      <c r="WX415" s="110"/>
      <c r="WY415" s="110"/>
      <c r="WZ415" s="110"/>
      <c r="XA415" s="110"/>
      <c r="XB415" s="110"/>
      <c r="XC415" s="110"/>
      <c r="XD415" s="110"/>
      <c r="XE415" s="110"/>
      <c r="XF415" s="110"/>
      <c r="XG415" s="110"/>
      <c r="XH415" s="110"/>
      <c r="XI415" s="110"/>
      <c r="XJ415" s="110"/>
      <c r="XK415" s="110"/>
      <c r="XL415" s="110"/>
      <c r="XM415" s="110"/>
      <c r="XN415" s="110"/>
      <c r="XO415" s="110"/>
      <c r="XP415" s="110"/>
      <c r="XQ415" s="110"/>
      <c r="XR415" s="110"/>
      <c r="XS415" s="110"/>
      <c r="XT415" s="110"/>
      <c r="XU415" s="110"/>
      <c r="XV415" s="110"/>
      <c r="XW415" s="110"/>
      <c r="XX415" s="110"/>
      <c r="XY415" s="110"/>
      <c r="XZ415" s="110"/>
      <c r="YA415" s="110"/>
      <c r="YB415" s="110"/>
      <c r="YC415" s="110"/>
      <c r="YD415" s="110"/>
      <c r="YE415" s="110"/>
      <c r="YF415" s="110"/>
      <c r="YG415" s="110"/>
      <c r="YH415" s="110"/>
      <c r="YI415" s="110"/>
      <c r="YJ415" s="110"/>
      <c r="YK415" s="110"/>
      <c r="YL415" s="110"/>
      <c r="YM415" s="110"/>
      <c r="YN415" s="110"/>
      <c r="YO415" s="110"/>
      <c r="YP415" s="110"/>
      <c r="YQ415" s="110"/>
      <c r="YR415" s="110"/>
      <c r="YS415" s="110"/>
      <c r="YT415" s="110"/>
      <c r="YU415" s="110"/>
      <c r="YV415" s="110"/>
      <c r="YW415" s="110"/>
      <c r="YX415" s="110"/>
      <c r="YY415" s="110"/>
      <c r="YZ415" s="110"/>
      <c r="ZA415" s="110"/>
      <c r="ZB415" s="110"/>
      <c r="ZC415" s="110"/>
      <c r="ZD415" s="110"/>
      <c r="ZE415" s="110"/>
      <c r="ZF415" s="110"/>
      <c r="ZG415" s="110"/>
      <c r="ZH415" s="110"/>
      <c r="ZI415" s="110"/>
      <c r="ZJ415" s="110"/>
      <c r="ZK415" s="110"/>
      <c r="ZL415" s="110"/>
      <c r="ZM415" s="110"/>
      <c r="ZN415" s="110"/>
      <c r="ZO415" s="110"/>
      <c r="ZP415" s="110"/>
      <c r="ZQ415" s="110"/>
      <c r="ZR415" s="110"/>
      <c r="ZS415" s="110"/>
      <c r="ZT415" s="110"/>
      <c r="ZU415" s="110"/>
      <c r="ZV415" s="110"/>
      <c r="ZW415" s="110"/>
      <c r="ZX415" s="110"/>
      <c r="ZY415" s="110"/>
      <c r="ZZ415" s="110"/>
      <c r="AAA415" s="110"/>
      <c r="AAB415" s="110"/>
      <c r="AAC415" s="110"/>
      <c r="AAD415" s="110"/>
      <c r="AAE415" s="110"/>
      <c r="AAF415" s="110"/>
      <c r="AAG415" s="110"/>
      <c r="AAH415" s="110"/>
      <c r="AAI415" s="110"/>
      <c r="AAJ415" s="110"/>
      <c r="AAK415" s="110"/>
      <c r="AAL415" s="110"/>
      <c r="AAM415" s="110"/>
      <c r="AAN415" s="110"/>
      <c r="AAO415" s="110"/>
      <c r="AAP415" s="110"/>
      <c r="AAQ415" s="110"/>
      <c r="AAR415" s="110"/>
      <c r="AAS415" s="110"/>
      <c r="AAT415" s="110"/>
      <c r="AAU415" s="110"/>
      <c r="AAV415" s="110"/>
      <c r="AAW415" s="110"/>
      <c r="AAX415" s="110"/>
      <c r="AAY415" s="110"/>
      <c r="AAZ415" s="110"/>
      <c r="ABA415" s="110"/>
      <c r="ABB415" s="110"/>
      <c r="ABC415" s="110"/>
      <c r="ABD415" s="110"/>
      <c r="ABE415" s="110"/>
      <c r="ABF415" s="110"/>
      <c r="ABG415" s="110"/>
      <c r="ABH415" s="110"/>
      <c r="ABI415" s="110"/>
      <c r="ABJ415" s="110"/>
      <c r="ABK415" s="110"/>
      <c r="ABL415" s="110"/>
      <c r="ABM415" s="110"/>
      <c r="ABN415" s="110"/>
      <c r="ABO415" s="110"/>
      <c r="ABP415" s="110"/>
      <c r="ABQ415" s="110"/>
      <c r="ABR415" s="110"/>
      <c r="ABS415" s="110"/>
      <c r="ABT415" s="110"/>
      <c r="ABU415" s="110"/>
      <c r="ABV415" s="110"/>
      <c r="ABW415" s="110"/>
      <c r="ABX415" s="110"/>
      <c r="ABY415" s="110"/>
      <c r="ABZ415" s="110"/>
      <c r="ACA415" s="110"/>
      <c r="ACB415" s="110"/>
      <c r="ACC415" s="110"/>
      <c r="ACD415" s="110"/>
      <c r="ACE415" s="110"/>
      <c r="ACF415" s="110"/>
      <c r="ACG415" s="110"/>
      <c r="ACH415" s="110"/>
      <c r="ACI415" s="110"/>
      <c r="ACJ415" s="110"/>
      <c r="ACK415" s="110"/>
      <c r="ACL415" s="110"/>
      <c r="ACM415" s="110"/>
      <c r="ACN415" s="110"/>
      <c r="ACO415" s="110"/>
      <c r="ACP415" s="110"/>
      <c r="ACQ415" s="110"/>
      <c r="ACR415" s="110"/>
      <c r="ACS415" s="110"/>
      <c r="ACT415" s="110"/>
      <c r="ACU415" s="110"/>
      <c r="ACV415" s="110"/>
      <c r="ACW415" s="110"/>
      <c r="ACX415" s="110"/>
      <c r="ACY415" s="110"/>
      <c r="ACZ415" s="110"/>
      <c r="ADA415" s="110"/>
      <c r="ADB415" s="110"/>
      <c r="ADC415" s="110"/>
      <c r="ADD415" s="110"/>
      <c r="ADE415" s="110"/>
      <c r="ADF415" s="110"/>
      <c r="ADG415" s="110"/>
      <c r="ADH415" s="110"/>
      <c r="ADI415" s="110"/>
      <c r="ADJ415" s="110"/>
      <c r="ADK415" s="110"/>
      <c r="ADL415" s="110"/>
      <c r="ADM415" s="110"/>
      <c r="ADN415" s="110"/>
      <c r="ADO415" s="110"/>
      <c r="ADP415" s="110"/>
      <c r="ADQ415" s="110"/>
      <c r="ADR415" s="110"/>
      <c r="ADS415" s="110"/>
      <c r="ADT415" s="110"/>
      <c r="ADU415" s="110"/>
      <c r="ADV415" s="110"/>
      <c r="ADW415" s="110"/>
      <c r="ADX415" s="110"/>
      <c r="ADY415" s="110"/>
      <c r="ADZ415" s="110"/>
      <c r="AEA415" s="110"/>
      <c r="AEB415" s="110"/>
      <c r="AEC415" s="110"/>
      <c r="AED415" s="110"/>
      <c r="AEE415" s="110"/>
      <c r="AEF415" s="110"/>
      <c r="AEG415" s="110"/>
      <c r="AEH415" s="110"/>
      <c r="AEI415" s="110"/>
      <c r="AEJ415" s="110"/>
      <c r="AEK415" s="110"/>
      <c r="AEL415" s="110"/>
      <c r="AEM415" s="110"/>
      <c r="AEN415" s="110"/>
      <c r="AEO415" s="110"/>
      <c r="AEP415" s="110"/>
      <c r="AEQ415" s="110"/>
      <c r="AER415" s="110"/>
      <c r="AES415" s="110"/>
      <c r="AET415" s="110"/>
      <c r="AEU415" s="110"/>
      <c r="AEV415" s="110"/>
      <c r="AEW415" s="110"/>
      <c r="AEX415" s="110"/>
      <c r="AEY415" s="110"/>
      <c r="AEZ415" s="110"/>
      <c r="AFA415" s="110"/>
      <c r="AFB415" s="110"/>
      <c r="AFC415" s="110"/>
      <c r="AFD415" s="110"/>
      <c r="AFE415" s="110"/>
      <c r="AFF415" s="110"/>
      <c r="AFG415" s="110"/>
      <c r="AFH415" s="110"/>
      <c r="AFI415" s="110"/>
      <c r="AFJ415" s="110"/>
      <c r="AFK415" s="110"/>
      <c r="AFL415" s="110"/>
      <c r="AFM415" s="110"/>
      <c r="AFN415" s="110"/>
      <c r="AFO415" s="110"/>
      <c r="AFP415" s="110"/>
      <c r="AFQ415" s="110"/>
      <c r="AFR415" s="110"/>
      <c r="AFS415" s="110"/>
      <c r="AFT415" s="110"/>
      <c r="AFU415" s="110"/>
      <c r="AFV415" s="110"/>
      <c r="AFW415" s="110"/>
      <c r="AFX415" s="110"/>
      <c r="AFY415" s="110"/>
      <c r="AFZ415" s="110"/>
      <c r="AGA415" s="110"/>
      <c r="AGB415" s="110"/>
      <c r="AGC415" s="110"/>
      <c r="AGD415" s="110"/>
      <c r="AGE415" s="110"/>
      <c r="AGF415" s="110"/>
      <c r="AGG415" s="110"/>
      <c r="AGH415" s="110"/>
      <c r="AGI415" s="110"/>
      <c r="AGJ415" s="110"/>
      <c r="AGK415" s="110"/>
      <c r="AGL415" s="110"/>
      <c r="AGM415" s="110"/>
      <c r="AGN415" s="110"/>
      <c r="AGO415" s="110"/>
      <c r="AGP415" s="110"/>
      <c r="AGQ415" s="110"/>
      <c r="AGR415" s="110"/>
      <c r="AGS415" s="110"/>
      <c r="AGT415" s="110"/>
      <c r="AGU415" s="110"/>
      <c r="AGV415" s="110"/>
      <c r="AGW415" s="110"/>
      <c r="AGX415" s="110"/>
      <c r="AGY415" s="110"/>
      <c r="AGZ415" s="110"/>
      <c r="AHA415" s="110"/>
      <c r="AHB415" s="110"/>
      <c r="AHC415" s="110"/>
      <c r="AHD415" s="110"/>
      <c r="AHE415" s="110"/>
      <c r="AHF415" s="110"/>
      <c r="AHG415" s="110"/>
      <c r="AHH415" s="110"/>
      <c r="AHI415" s="110"/>
      <c r="AHJ415" s="110"/>
      <c r="AHK415" s="110"/>
      <c r="AHL415" s="110"/>
      <c r="AHM415" s="110"/>
      <c r="AHN415" s="110"/>
      <c r="AHO415" s="110"/>
      <c r="AHP415" s="110"/>
      <c r="AHQ415" s="110"/>
      <c r="AHR415" s="110"/>
      <c r="AHS415" s="110"/>
      <c r="AHT415" s="110"/>
      <c r="AHU415" s="110"/>
      <c r="AHV415" s="110"/>
      <c r="AHW415" s="110"/>
      <c r="AHX415" s="110"/>
      <c r="AHY415" s="110"/>
      <c r="AHZ415" s="110"/>
      <c r="AIA415" s="110"/>
      <c r="AIB415" s="110"/>
      <c r="AIC415" s="110"/>
      <c r="AID415" s="110"/>
      <c r="AIE415" s="110"/>
      <c r="AIF415" s="110"/>
      <c r="AIG415" s="110"/>
      <c r="AIH415" s="110"/>
      <c r="AII415" s="110"/>
      <c r="AIJ415" s="110"/>
      <c r="AIK415" s="110"/>
      <c r="AIL415" s="110"/>
      <c r="AIM415" s="110"/>
      <c r="AIN415" s="110"/>
      <c r="AIO415" s="110"/>
      <c r="AIP415" s="110"/>
      <c r="AIQ415" s="110"/>
      <c r="AIR415" s="110"/>
      <c r="AIS415" s="110"/>
      <c r="AIT415" s="110"/>
      <c r="AIU415" s="110"/>
      <c r="AIV415" s="110"/>
      <c r="AIW415" s="110"/>
      <c r="AIX415" s="110"/>
      <c r="AIY415" s="110"/>
      <c r="AIZ415" s="110"/>
      <c r="AJA415" s="110"/>
      <c r="AJB415" s="110"/>
      <c r="AJC415" s="110"/>
      <c r="AJD415" s="110"/>
      <c r="AJE415" s="110"/>
      <c r="AJF415" s="110"/>
      <c r="AJG415" s="110"/>
      <c r="AJH415" s="110"/>
      <c r="AJI415" s="110"/>
      <c r="AJJ415" s="110"/>
      <c r="AJK415" s="110"/>
      <c r="AJL415" s="110"/>
      <c r="AJM415" s="110"/>
      <c r="AJN415" s="110"/>
      <c r="AJO415" s="110"/>
      <c r="AJP415" s="110"/>
      <c r="AJQ415" s="110"/>
      <c r="AJR415" s="110"/>
      <c r="AJS415" s="110"/>
      <c r="AJT415" s="110"/>
      <c r="AJU415" s="110"/>
      <c r="AJV415" s="110"/>
      <c r="AJW415" s="110"/>
      <c r="AJX415" s="110"/>
      <c r="AJY415" s="110"/>
      <c r="AJZ415" s="110"/>
      <c r="AKA415" s="110"/>
      <c r="AKB415" s="110"/>
      <c r="AKC415" s="110"/>
      <c r="AKD415" s="110"/>
      <c r="AKE415" s="110"/>
      <c r="AKF415" s="110"/>
      <c r="AKG415" s="110"/>
      <c r="AKH415" s="110"/>
      <c r="AKI415" s="110"/>
      <c r="AKJ415" s="110"/>
      <c r="AKK415" s="110"/>
      <c r="AKL415" s="110"/>
      <c r="AKM415" s="110"/>
      <c r="AKN415" s="110"/>
      <c r="AKO415" s="110"/>
      <c r="AKP415" s="110"/>
      <c r="AKQ415" s="110"/>
      <c r="AKR415" s="110"/>
      <c r="AKS415" s="110"/>
      <c r="AKT415" s="110"/>
      <c r="AKU415" s="110"/>
      <c r="AKV415" s="110"/>
      <c r="AKW415" s="110"/>
      <c r="AKX415" s="110"/>
      <c r="AKY415" s="110"/>
      <c r="AKZ415" s="110"/>
      <c r="ALA415" s="110"/>
      <c r="ALB415" s="110"/>
      <c r="ALC415" s="110"/>
      <c r="ALD415" s="110"/>
      <c r="ALE415" s="110"/>
      <c r="ALF415" s="110"/>
      <c r="ALG415" s="110"/>
      <c r="ALH415" s="110"/>
      <c r="ALI415" s="110"/>
      <c r="ALJ415" s="110"/>
      <c r="ALK415" s="110"/>
      <c r="ALL415" s="110"/>
      <c r="ALM415" s="110"/>
      <c r="ALN415" s="110"/>
      <c r="ALO415" s="110"/>
      <c r="ALP415" s="110"/>
      <c r="ALQ415" s="110"/>
      <c r="ALR415" s="110"/>
      <c r="ALS415" s="110"/>
      <c r="ALT415" s="110"/>
      <c r="ALU415" s="110"/>
      <c r="ALV415" s="110"/>
      <c r="ALW415" s="110"/>
      <c r="ALX415" s="110"/>
      <c r="ALY415" s="110"/>
      <c r="ALZ415" s="110"/>
      <c r="AMA415" s="110"/>
      <c r="AMB415" s="110"/>
      <c r="AMC415" s="110"/>
      <c r="AMD415" s="110"/>
      <c r="AME415" s="110"/>
      <c r="AMF415" s="110"/>
      <c r="AMG415" s="110"/>
      <c r="AMH415" s="110"/>
      <c r="AMI415" s="110"/>
      <c r="AMJ415" s="110"/>
      <c r="AMK415" s="110"/>
      <c r="AML415" s="110"/>
      <c r="AMM415" s="110"/>
      <c r="AMN415" s="110"/>
      <c r="AMO415" s="110"/>
      <c r="AMP415" s="110"/>
      <c r="AMQ415" s="110"/>
      <c r="AMR415" s="110"/>
      <c r="AMS415" s="110"/>
      <c r="AMT415" s="110"/>
      <c r="AMU415" s="110"/>
      <c r="AMV415" s="110"/>
      <c r="AMW415" s="110"/>
      <c r="AMX415" s="110"/>
      <c r="AMY415" s="110"/>
      <c r="AMZ415" s="110"/>
      <c r="ANA415" s="110"/>
      <c r="ANB415" s="110"/>
      <c r="ANC415" s="110"/>
      <c r="AND415" s="110"/>
      <c r="ANE415" s="110"/>
      <c r="ANF415" s="110"/>
      <c r="ANG415" s="110"/>
      <c r="ANH415" s="110"/>
      <c r="ANI415" s="110"/>
      <c r="ANJ415" s="110"/>
      <c r="ANK415" s="110"/>
      <c r="ANL415" s="110"/>
      <c r="ANM415" s="110"/>
      <c r="ANN415" s="110"/>
      <c r="ANO415" s="110"/>
      <c r="ANP415" s="110"/>
      <c r="ANQ415" s="110"/>
      <c r="ANR415" s="110"/>
      <c r="ANS415" s="110"/>
      <c r="ANT415" s="110"/>
      <c r="ANU415" s="110"/>
      <c r="ANV415" s="110"/>
      <c r="ANW415" s="110"/>
      <c r="ANX415" s="110"/>
      <c r="ANY415" s="110"/>
      <c r="ANZ415" s="110"/>
      <c r="AOA415" s="110"/>
      <c r="AOB415" s="110"/>
      <c r="AOC415" s="110"/>
      <c r="AOD415" s="110"/>
      <c r="AOE415" s="110"/>
      <c r="AOF415" s="110"/>
      <c r="AOG415" s="110"/>
      <c r="AOH415" s="110"/>
      <c r="AOI415" s="110"/>
      <c r="AOJ415" s="110"/>
      <c r="AOK415" s="110"/>
      <c r="AOL415" s="110"/>
      <c r="AOM415" s="110"/>
      <c r="AON415" s="110"/>
      <c r="AOO415" s="110"/>
      <c r="AOP415" s="110"/>
      <c r="AOQ415" s="110"/>
      <c r="AOR415" s="110"/>
      <c r="AOS415" s="110"/>
      <c r="AOT415" s="110"/>
      <c r="AOU415" s="110"/>
      <c r="AOV415" s="110"/>
      <c r="AOW415" s="110"/>
      <c r="AOX415" s="110"/>
      <c r="AOY415" s="110"/>
      <c r="AOZ415" s="110"/>
      <c r="APA415" s="110"/>
      <c r="APB415" s="110"/>
      <c r="APC415" s="110"/>
      <c r="APD415" s="110"/>
      <c r="APE415" s="110"/>
      <c r="APF415" s="110"/>
      <c r="APG415" s="110"/>
      <c r="APH415" s="110"/>
      <c r="API415" s="110"/>
      <c r="APJ415" s="110"/>
      <c r="APK415" s="110"/>
      <c r="APL415" s="110"/>
      <c r="APM415" s="110"/>
      <c r="APN415" s="110"/>
      <c r="APO415" s="110"/>
      <c r="APP415" s="110"/>
      <c r="APQ415" s="110"/>
      <c r="APR415" s="110"/>
      <c r="APS415" s="110"/>
      <c r="APT415" s="110"/>
      <c r="APU415" s="110"/>
      <c r="APV415" s="110"/>
      <c r="APW415" s="110"/>
      <c r="APX415" s="110"/>
      <c r="APY415" s="110"/>
      <c r="APZ415" s="110"/>
      <c r="AQA415" s="110"/>
    </row>
    <row r="416" spans="1:1119" s="11" customFormat="1" ht="24.95" customHeight="1" x14ac:dyDescent="0.25">
      <c r="A416" s="270" t="s">
        <v>1162</v>
      </c>
      <c r="B416" s="270"/>
      <c r="C416" s="270"/>
      <c r="D416" s="270"/>
      <c r="E416" s="270"/>
      <c r="F416" s="270"/>
      <c r="G416" s="270"/>
      <c r="H416" s="270"/>
      <c r="I416" s="270"/>
      <c r="J416" s="270"/>
      <c r="K416" s="270"/>
      <c r="L416" s="270"/>
      <c r="M416" s="270"/>
      <c r="N416" s="270"/>
      <c r="O416" s="270"/>
      <c r="P416" s="270"/>
      <c r="Q416" s="270"/>
      <c r="S416" s="110"/>
      <c r="T416" s="110"/>
      <c r="U416" s="110"/>
      <c r="V416" s="110"/>
      <c r="W416" s="110"/>
      <c r="X416" s="110"/>
      <c r="Y416" s="110"/>
      <c r="Z416" s="110"/>
      <c r="AA416" s="110"/>
      <c r="AB416" s="110"/>
      <c r="AC416" s="110"/>
      <c r="AD416" s="110"/>
      <c r="AE416" s="110"/>
      <c r="AF416" s="110"/>
      <c r="AG416" s="110"/>
      <c r="AH416" s="110"/>
      <c r="AI416" s="110"/>
      <c r="AJ416" s="110"/>
      <c r="AK416" s="110"/>
      <c r="AL416" s="110"/>
      <c r="AM416" s="110"/>
      <c r="AN416" s="110"/>
      <c r="AO416" s="110"/>
      <c r="AP416" s="110"/>
      <c r="AQ416" s="110"/>
      <c r="AR416" s="110"/>
      <c r="AS416" s="110"/>
      <c r="AT416" s="110"/>
      <c r="AU416" s="110"/>
      <c r="AV416" s="110"/>
      <c r="AW416" s="110"/>
      <c r="AX416" s="110"/>
      <c r="AY416" s="110"/>
      <c r="AZ416" s="110"/>
      <c r="BA416" s="110"/>
      <c r="BB416" s="110"/>
      <c r="BC416" s="110"/>
      <c r="BD416" s="110"/>
      <c r="BE416" s="110"/>
      <c r="BF416" s="110"/>
      <c r="BG416" s="110"/>
      <c r="BH416" s="110"/>
      <c r="BI416" s="110"/>
      <c r="BJ416" s="110"/>
      <c r="BK416" s="110"/>
      <c r="BL416" s="110"/>
      <c r="BM416" s="110"/>
      <c r="BN416" s="110"/>
      <c r="BO416" s="110"/>
      <c r="BP416" s="110"/>
      <c r="BQ416" s="110"/>
      <c r="BR416" s="110"/>
      <c r="BS416" s="110"/>
      <c r="BT416" s="110"/>
      <c r="BU416" s="110"/>
      <c r="BV416" s="110"/>
      <c r="BW416" s="110"/>
      <c r="BX416" s="110"/>
      <c r="BY416" s="110"/>
      <c r="BZ416" s="110"/>
      <c r="CA416" s="110"/>
      <c r="CB416" s="110"/>
      <c r="CC416" s="110"/>
      <c r="CD416" s="110"/>
      <c r="CE416" s="110"/>
      <c r="CF416" s="110"/>
      <c r="CG416" s="110"/>
      <c r="CH416" s="110"/>
      <c r="CI416" s="110"/>
      <c r="CJ416" s="110"/>
      <c r="CK416" s="110"/>
      <c r="CL416" s="110"/>
      <c r="CM416" s="110"/>
      <c r="CN416" s="110"/>
      <c r="CO416" s="110"/>
      <c r="CP416" s="110"/>
      <c r="CQ416" s="110"/>
      <c r="CR416" s="110"/>
      <c r="CS416" s="110"/>
      <c r="CT416" s="110"/>
      <c r="CU416" s="110"/>
      <c r="CV416" s="110"/>
      <c r="CW416" s="110"/>
      <c r="CX416" s="110"/>
      <c r="CY416" s="110"/>
      <c r="CZ416" s="110"/>
      <c r="DA416" s="110"/>
      <c r="DB416" s="110"/>
      <c r="DC416" s="110"/>
      <c r="DD416" s="110"/>
      <c r="DE416" s="110"/>
      <c r="DF416" s="110"/>
      <c r="DG416" s="110"/>
      <c r="DH416" s="110"/>
      <c r="DI416" s="110"/>
      <c r="DJ416" s="110"/>
      <c r="DK416" s="110"/>
      <c r="DL416" s="110"/>
      <c r="DM416" s="110"/>
      <c r="DN416" s="110"/>
      <c r="DO416" s="110"/>
      <c r="DP416" s="110"/>
      <c r="DQ416" s="110"/>
      <c r="DR416" s="110"/>
      <c r="DS416" s="110"/>
      <c r="DT416" s="110"/>
      <c r="DU416" s="110"/>
      <c r="DV416" s="110"/>
      <c r="DW416" s="110"/>
      <c r="DX416" s="110"/>
      <c r="DY416" s="110"/>
      <c r="DZ416" s="110"/>
      <c r="EA416" s="110"/>
      <c r="EB416" s="110"/>
      <c r="EC416" s="110"/>
      <c r="ED416" s="110"/>
      <c r="EE416" s="110"/>
      <c r="EF416" s="110"/>
      <c r="EG416" s="110"/>
      <c r="EH416" s="110"/>
      <c r="EI416" s="110"/>
      <c r="EJ416" s="110"/>
      <c r="EK416" s="110"/>
      <c r="EL416" s="110"/>
      <c r="EM416" s="110"/>
      <c r="EN416" s="110"/>
      <c r="EO416" s="110"/>
      <c r="EP416" s="110"/>
      <c r="EQ416" s="110"/>
      <c r="ER416" s="110"/>
      <c r="ES416" s="110"/>
      <c r="ET416" s="110"/>
      <c r="EU416" s="110"/>
      <c r="EV416" s="110"/>
      <c r="EW416" s="110"/>
      <c r="EX416" s="110"/>
      <c r="EY416" s="110"/>
      <c r="EZ416" s="110"/>
      <c r="FA416" s="110"/>
      <c r="FB416" s="110"/>
      <c r="FC416" s="110"/>
      <c r="FD416" s="110"/>
      <c r="FE416" s="110"/>
      <c r="FF416" s="110"/>
      <c r="FG416" s="110"/>
      <c r="FH416" s="110"/>
      <c r="FI416" s="110"/>
      <c r="FJ416" s="110"/>
      <c r="FK416" s="110"/>
      <c r="FL416" s="110"/>
      <c r="FM416" s="110"/>
      <c r="FN416" s="110"/>
      <c r="FO416" s="110"/>
      <c r="FP416" s="110"/>
      <c r="FQ416" s="110"/>
      <c r="FR416" s="110"/>
      <c r="FS416" s="110"/>
      <c r="FT416" s="110"/>
      <c r="FU416" s="110"/>
      <c r="FV416" s="110"/>
      <c r="FW416" s="110"/>
      <c r="FX416" s="110"/>
      <c r="FY416" s="110"/>
      <c r="FZ416" s="110"/>
      <c r="GA416" s="110"/>
      <c r="GB416" s="110"/>
      <c r="GC416" s="110"/>
      <c r="GD416" s="110"/>
      <c r="GE416" s="110"/>
      <c r="GF416" s="110"/>
      <c r="GG416" s="110"/>
      <c r="GH416" s="110"/>
      <c r="GI416" s="110"/>
      <c r="GJ416" s="110"/>
      <c r="GK416" s="110"/>
      <c r="GL416" s="110"/>
      <c r="GM416" s="110"/>
      <c r="GN416" s="110"/>
      <c r="GO416" s="110"/>
      <c r="GP416" s="110"/>
      <c r="GQ416" s="110"/>
      <c r="GR416" s="110"/>
      <c r="GS416" s="110"/>
      <c r="GT416" s="110"/>
      <c r="GU416" s="110"/>
      <c r="GV416" s="110"/>
      <c r="GW416" s="110"/>
      <c r="GX416" s="110"/>
      <c r="GY416" s="110"/>
      <c r="GZ416" s="110"/>
      <c r="HA416" s="110"/>
      <c r="HB416" s="110"/>
      <c r="HC416" s="110"/>
      <c r="HD416" s="110"/>
      <c r="HE416" s="110"/>
      <c r="HF416" s="110"/>
      <c r="HG416" s="110"/>
      <c r="HH416" s="110"/>
      <c r="HI416" s="110"/>
      <c r="HJ416" s="110"/>
      <c r="HK416" s="110"/>
      <c r="HL416" s="110"/>
      <c r="HM416" s="110"/>
      <c r="HN416" s="110"/>
      <c r="HO416" s="110"/>
      <c r="HP416" s="110"/>
      <c r="HQ416" s="110"/>
      <c r="HR416" s="110"/>
      <c r="HS416" s="110"/>
      <c r="HT416" s="110"/>
      <c r="HU416" s="110"/>
      <c r="HV416" s="110"/>
      <c r="HW416" s="110"/>
      <c r="HX416" s="110"/>
      <c r="HY416" s="110"/>
      <c r="HZ416" s="110"/>
      <c r="IA416" s="110"/>
      <c r="IB416" s="110"/>
      <c r="IC416" s="110"/>
      <c r="ID416" s="110"/>
      <c r="IE416" s="110"/>
      <c r="IF416" s="110"/>
      <c r="IG416" s="110"/>
      <c r="IH416" s="110"/>
      <c r="II416" s="110"/>
      <c r="IJ416" s="110"/>
      <c r="IK416" s="110"/>
      <c r="IL416" s="110"/>
      <c r="IM416" s="110"/>
      <c r="IN416" s="110"/>
      <c r="IO416" s="110"/>
      <c r="IP416" s="110"/>
      <c r="IQ416" s="110"/>
      <c r="IR416" s="110"/>
      <c r="IS416" s="110"/>
      <c r="IT416" s="110"/>
      <c r="IU416" s="110"/>
      <c r="IV416" s="110"/>
      <c r="IW416" s="110"/>
      <c r="IX416" s="110"/>
      <c r="IY416" s="110"/>
      <c r="IZ416" s="110"/>
      <c r="JA416" s="110"/>
      <c r="JB416" s="110"/>
      <c r="JC416" s="110"/>
      <c r="JD416" s="110"/>
      <c r="JE416" s="110"/>
      <c r="JF416" s="110"/>
      <c r="JG416" s="110"/>
      <c r="JH416" s="110"/>
      <c r="JI416" s="110"/>
      <c r="JJ416" s="110"/>
      <c r="JK416" s="110"/>
      <c r="JL416" s="110"/>
      <c r="JM416" s="110"/>
      <c r="JN416" s="110"/>
      <c r="JO416" s="110"/>
      <c r="JP416" s="110"/>
      <c r="JQ416" s="110"/>
      <c r="JR416" s="110"/>
      <c r="JS416" s="110"/>
      <c r="JT416" s="110"/>
      <c r="JU416" s="110"/>
      <c r="JV416" s="110"/>
      <c r="JW416" s="110"/>
      <c r="JX416" s="110"/>
      <c r="JY416" s="110"/>
      <c r="JZ416" s="110"/>
      <c r="KA416" s="110"/>
      <c r="KB416" s="110"/>
      <c r="KC416" s="110"/>
      <c r="KD416" s="110"/>
      <c r="KE416" s="110"/>
      <c r="KF416" s="110"/>
      <c r="KG416" s="110"/>
      <c r="KH416" s="110"/>
      <c r="KI416" s="110"/>
      <c r="KJ416" s="110"/>
      <c r="KK416" s="110"/>
      <c r="KL416" s="110"/>
      <c r="KM416" s="110"/>
      <c r="KN416" s="110"/>
      <c r="KO416" s="110"/>
      <c r="KP416" s="110"/>
      <c r="KQ416" s="110"/>
      <c r="KR416" s="110"/>
      <c r="KS416" s="110"/>
      <c r="KT416" s="110"/>
      <c r="KU416" s="110"/>
      <c r="KV416" s="110"/>
      <c r="KW416" s="110"/>
      <c r="KX416" s="110"/>
      <c r="KY416" s="110"/>
      <c r="KZ416" s="110"/>
      <c r="LA416" s="110"/>
      <c r="LB416" s="110"/>
      <c r="LC416" s="110"/>
      <c r="LD416" s="110"/>
      <c r="LE416" s="110"/>
      <c r="LF416" s="110"/>
      <c r="LG416" s="110"/>
      <c r="LH416" s="110"/>
      <c r="LI416" s="110"/>
      <c r="LJ416" s="110"/>
      <c r="LK416" s="110"/>
      <c r="LL416" s="110"/>
      <c r="LM416" s="110"/>
      <c r="LN416" s="110"/>
      <c r="LO416" s="110"/>
      <c r="LP416" s="110"/>
      <c r="LQ416" s="110"/>
      <c r="LR416" s="110"/>
      <c r="LS416" s="110"/>
      <c r="LT416" s="110"/>
      <c r="LU416" s="110"/>
      <c r="LV416" s="110"/>
      <c r="LW416" s="110"/>
      <c r="LX416" s="110"/>
      <c r="LY416" s="110"/>
      <c r="LZ416" s="110"/>
      <c r="MA416" s="110"/>
      <c r="MB416" s="110"/>
      <c r="MC416" s="110"/>
      <c r="MD416" s="110"/>
      <c r="ME416" s="110"/>
      <c r="MF416" s="110"/>
      <c r="MG416" s="110"/>
      <c r="MH416" s="110"/>
      <c r="MI416" s="110"/>
      <c r="MJ416" s="110"/>
      <c r="MK416" s="110"/>
      <c r="ML416" s="110"/>
      <c r="MM416" s="110"/>
      <c r="MN416" s="110"/>
      <c r="MO416" s="110"/>
      <c r="MP416" s="110"/>
      <c r="MQ416" s="110"/>
      <c r="MR416" s="110"/>
      <c r="MS416" s="110"/>
      <c r="MT416" s="110"/>
      <c r="MU416" s="110"/>
      <c r="MV416" s="110"/>
      <c r="MW416" s="110"/>
      <c r="MX416" s="110"/>
      <c r="MY416" s="110"/>
      <c r="MZ416" s="110"/>
      <c r="NA416" s="110"/>
      <c r="NB416" s="110"/>
      <c r="NC416" s="110"/>
      <c r="ND416" s="110"/>
      <c r="NE416" s="110"/>
      <c r="NF416" s="110"/>
      <c r="NG416" s="110"/>
      <c r="NH416" s="110"/>
      <c r="NI416" s="110"/>
      <c r="NJ416" s="110"/>
      <c r="NK416" s="110"/>
      <c r="NL416" s="110"/>
      <c r="NM416" s="110"/>
      <c r="NN416" s="110"/>
      <c r="NO416" s="110"/>
      <c r="NP416" s="110"/>
      <c r="NQ416" s="110"/>
      <c r="NR416" s="110"/>
      <c r="NS416" s="110"/>
      <c r="NT416" s="110"/>
      <c r="NU416" s="110"/>
      <c r="NV416" s="110"/>
      <c r="NW416" s="110"/>
      <c r="NX416" s="110"/>
      <c r="NY416" s="110"/>
      <c r="NZ416" s="110"/>
      <c r="OA416" s="110"/>
      <c r="OB416" s="110"/>
      <c r="OC416" s="110"/>
      <c r="OD416" s="110"/>
      <c r="OE416" s="110"/>
      <c r="OF416" s="110"/>
      <c r="OG416" s="110"/>
      <c r="OH416" s="110"/>
      <c r="OI416" s="110"/>
      <c r="OJ416" s="110"/>
      <c r="OK416" s="110"/>
      <c r="OL416" s="110"/>
      <c r="OM416" s="110"/>
      <c r="ON416" s="110"/>
      <c r="OO416" s="110"/>
      <c r="OP416" s="110"/>
      <c r="OQ416" s="110"/>
      <c r="OR416" s="110"/>
      <c r="OS416" s="110"/>
      <c r="OT416" s="110"/>
      <c r="OU416" s="110"/>
      <c r="OV416" s="110"/>
      <c r="OW416" s="110"/>
      <c r="OX416" s="110"/>
      <c r="OY416" s="110"/>
      <c r="OZ416" s="110"/>
      <c r="PA416" s="110"/>
      <c r="PB416" s="110"/>
      <c r="PC416" s="110"/>
      <c r="PD416" s="110"/>
      <c r="PE416" s="110"/>
      <c r="PF416" s="110"/>
      <c r="PG416" s="110"/>
      <c r="PH416" s="110"/>
      <c r="PI416" s="110"/>
      <c r="PJ416" s="110"/>
      <c r="PK416" s="110"/>
      <c r="PL416" s="110"/>
      <c r="PM416" s="110"/>
      <c r="PN416" s="110"/>
      <c r="PO416" s="110"/>
      <c r="PP416" s="110"/>
      <c r="PQ416" s="110"/>
      <c r="PR416" s="110"/>
      <c r="PS416" s="110"/>
      <c r="PT416" s="110"/>
      <c r="PU416" s="110"/>
      <c r="PV416" s="110"/>
      <c r="PW416" s="110"/>
      <c r="PX416" s="110"/>
      <c r="PY416" s="110"/>
      <c r="PZ416" s="110"/>
      <c r="QA416" s="110"/>
      <c r="QB416" s="110"/>
      <c r="QC416" s="110"/>
      <c r="QD416" s="110"/>
      <c r="QE416" s="110"/>
      <c r="QF416" s="110"/>
      <c r="QG416" s="110"/>
      <c r="QH416" s="110"/>
      <c r="QI416" s="110"/>
      <c r="QJ416" s="110"/>
      <c r="QK416" s="110"/>
      <c r="QL416" s="110"/>
      <c r="QM416" s="110"/>
      <c r="QN416" s="110"/>
      <c r="QO416" s="110"/>
      <c r="QP416" s="110"/>
      <c r="QQ416" s="110"/>
      <c r="QR416" s="110"/>
      <c r="QS416" s="110"/>
      <c r="QT416" s="110"/>
      <c r="QU416" s="110"/>
      <c r="QV416" s="110"/>
      <c r="QW416" s="110"/>
      <c r="QX416" s="110"/>
      <c r="QY416" s="110"/>
      <c r="QZ416" s="110"/>
      <c r="RA416" s="110"/>
      <c r="RB416" s="110"/>
      <c r="RC416" s="110"/>
      <c r="RD416" s="110"/>
      <c r="RE416" s="110"/>
      <c r="RF416" s="110"/>
      <c r="RG416" s="110"/>
      <c r="RH416" s="110"/>
      <c r="RI416" s="110"/>
      <c r="RJ416" s="110"/>
      <c r="RK416" s="110"/>
      <c r="RL416" s="110"/>
      <c r="RM416" s="110"/>
      <c r="RN416" s="110"/>
      <c r="RO416" s="110"/>
      <c r="RP416" s="110"/>
      <c r="RQ416" s="110"/>
      <c r="RR416" s="110"/>
      <c r="RS416" s="110"/>
      <c r="RT416" s="110"/>
      <c r="RU416" s="110"/>
      <c r="RV416" s="110"/>
      <c r="RW416" s="110"/>
      <c r="RX416" s="110"/>
      <c r="RY416" s="110"/>
      <c r="RZ416" s="110"/>
      <c r="SA416" s="110"/>
      <c r="SB416" s="110"/>
      <c r="SC416" s="110"/>
      <c r="SD416" s="110"/>
      <c r="SE416" s="110"/>
      <c r="SF416" s="110"/>
      <c r="SG416" s="110"/>
      <c r="SH416" s="110"/>
      <c r="SI416" s="110"/>
      <c r="SJ416" s="110"/>
      <c r="SK416" s="110"/>
      <c r="SL416" s="110"/>
      <c r="SM416" s="110"/>
      <c r="SN416" s="110"/>
      <c r="SO416" s="110"/>
      <c r="SP416" s="110"/>
      <c r="SQ416" s="110"/>
      <c r="SR416" s="110"/>
      <c r="SS416" s="110"/>
      <c r="ST416" s="110"/>
      <c r="SU416" s="110"/>
      <c r="SV416" s="110"/>
      <c r="SW416" s="110"/>
      <c r="SX416" s="110"/>
      <c r="SY416" s="110"/>
      <c r="SZ416" s="110"/>
      <c r="TA416" s="110"/>
      <c r="TB416" s="110"/>
      <c r="TC416" s="110"/>
      <c r="TD416" s="110"/>
      <c r="TE416" s="110"/>
      <c r="TF416" s="110"/>
      <c r="TG416" s="110"/>
      <c r="TH416" s="110"/>
      <c r="TI416" s="110"/>
      <c r="TJ416" s="110"/>
      <c r="TK416" s="110"/>
      <c r="TL416" s="110"/>
      <c r="TM416" s="110"/>
      <c r="TN416" s="110"/>
      <c r="TO416" s="110"/>
      <c r="TP416" s="110"/>
      <c r="TQ416" s="110"/>
      <c r="TR416" s="110"/>
      <c r="TS416" s="110"/>
      <c r="TT416" s="110"/>
      <c r="TU416" s="110"/>
      <c r="TV416" s="110"/>
      <c r="TW416" s="110"/>
      <c r="TX416" s="110"/>
      <c r="TY416" s="110"/>
      <c r="TZ416" s="110"/>
      <c r="UA416" s="110"/>
      <c r="UB416" s="110"/>
      <c r="UC416" s="110"/>
      <c r="UD416" s="110"/>
      <c r="UE416" s="110"/>
      <c r="UF416" s="110"/>
      <c r="UG416" s="110"/>
      <c r="UH416" s="110"/>
      <c r="UI416" s="110"/>
      <c r="UJ416" s="110"/>
      <c r="UK416" s="110"/>
      <c r="UL416" s="110"/>
      <c r="UM416" s="110"/>
      <c r="UN416" s="110"/>
      <c r="UO416" s="110"/>
      <c r="UP416" s="110"/>
      <c r="UQ416" s="110"/>
      <c r="UR416" s="110"/>
      <c r="US416" s="110"/>
      <c r="UT416" s="110"/>
      <c r="UU416" s="110"/>
      <c r="UV416" s="110"/>
      <c r="UW416" s="110"/>
      <c r="UX416" s="110"/>
      <c r="UY416" s="110"/>
      <c r="UZ416" s="110"/>
      <c r="VA416" s="110"/>
      <c r="VB416" s="110"/>
      <c r="VC416" s="110"/>
      <c r="VD416" s="110"/>
      <c r="VE416" s="110"/>
      <c r="VF416" s="110"/>
      <c r="VG416" s="110"/>
      <c r="VH416" s="110"/>
      <c r="VI416" s="110"/>
      <c r="VJ416" s="110"/>
      <c r="VK416" s="110"/>
      <c r="VL416" s="110"/>
      <c r="VM416" s="110"/>
      <c r="VN416" s="110"/>
      <c r="VO416" s="110"/>
      <c r="VP416" s="110"/>
      <c r="VQ416" s="110"/>
      <c r="VR416" s="110"/>
      <c r="VS416" s="110"/>
      <c r="VT416" s="110"/>
      <c r="VU416" s="110"/>
      <c r="VV416" s="110"/>
      <c r="VW416" s="110"/>
      <c r="VX416" s="110"/>
      <c r="VY416" s="110"/>
      <c r="VZ416" s="110"/>
      <c r="WA416" s="110"/>
      <c r="WB416" s="110"/>
      <c r="WC416" s="110"/>
      <c r="WD416" s="110"/>
      <c r="WE416" s="110"/>
      <c r="WF416" s="110"/>
      <c r="WG416" s="110"/>
      <c r="WH416" s="110"/>
      <c r="WI416" s="110"/>
      <c r="WJ416" s="110"/>
      <c r="WK416" s="110"/>
      <c r="WL416" s="110"/>
      <c r="WM416" s="110"/>
      <c r="WN416" s="110"/>
      <c r="WO416" s="110"/>
      <c r="WP416" s="110"/>
      <c r="WQ416" s="110"/>
      <c r="WR416" s="110"/>
      <c r="WS416" s="110"/>
      <c r="WT416" s="110"/>
      <c r="WU416" s="110"/>
      <c r="WV416" s="110"/>
      <c r="WW416" s="110"/>
      <c r="WX416" s="110"/>
      <c r="WY416" s="110"/>
      <c r="WZ416" s="110"/>
      <c r="XA416" s="110"/>
      <c r="XB416" s="110"/>
      <c r="XC416" s="110"/>
      <c r="XD416" s="110"/>
      <c r="XE416" s="110"/>
      <c r="XF416" s="110"/>
      <c r="XG416" s="110"/>
      <c r="XH416" s="110"/>
      <c r="XI416" s="110"/>
      <c r="XJ416" s="110"/>
      <c r="XK416" s="110"/>
      <c r="XL416" s="110"/>
      <c r="XM416" s="110"/>
      <c r="XN416" s="110"/>
      <c r="XO416" s="110"/>
      <c r="XP416" s="110"/>
      <c r="XQ416" s="110"/>
      <c r="XR416" s="110"/>
      <c r="XS416" s="110"/>
      <c r="XT416" s="110"/>
      <c r="XU416" s="110"/>
      <c r="XV416" s="110"/>
      <c r="XW416" s="110"/>
      <c r="XX416" s="110"/>
      <c r="XY416" s="110"/>
      <c r="XZ416" s="110"/>
      <c r="YA416" s="110"/>
      <c r="YB416" s="110"/>
      <c r="YC416" s="110"/>
      <c r="YD416" s="110"/>
      <c r="YE416" s="110"/>
      <c r="YF416" s="110"/>
      <c r="YG416" s="110"/>
      <c r="YH416" s="110"/>
      <c r="YI416" s="110"/>
      <c r="YJ416" s="110"/>
      <c r="YK416" s="110"/>
      <c r="YL416" s="110"/>
      <c r="YM416" s="110"/>
      <c r="YN416" s="110"/>
      <c r="YO416" s="110"/>
      <c r="YP416" s="110"/>
      <c r="YQ416" s="110"/>
      <c r="YR416" s="110"/>
      <c r="YS416" s="110"/>
      <c r="YT416" s="110"/>
      <c r="YU416" s="110"/>
      <c r="YV416" s="110"/>
      <c r="YW416" s="110"/>
      <c r="YX416" s="110"/>
      <c r="YY416" s="110"/>
      <c r="YZ416" s="110"/>
      <c r="ZA416" s="110"/>
      <c r="ZB416" s="110"/>
      <c r="ZC416" s="110"/>
      <c r="ZD416" s="110"/>
      <c r="ZE416" s="110"/>
      <c r="ZF416" s="110"/>
      <c r="ZG416" s="110"/>
      <c r="ZH416" s="110"/>
      <c r="ZI416" s="110"/>
      <c r="ZJ416" s="110"/>
      <c r="ZK416" s="110"/>
      <c r="ZL416" s="110"/>
      <c r="ZM416" s="110"/>
      <c r="ZN416" s="110"/>
      <c r="ZO416" s="110"/>
      <c r="ZP416" s="110"/>
      <c r="ZQ416" s="110"/>
      <c r="ZR416" s="110"/>
      <c r="ZS416" s="110"/>
      <c r="ZT416" s="110"/>
      <c r="ZU416" s="110"/>
      <c r="ZV416" s="110"/>
      <c r="ZW416" s="110"/>
      <c r="ZX416" s="110"/>
      <c r="ZY416" s="110"/>
      <c r="ZZ416" s="110"/>
      <c r="AAA416" s="110"/>
      <c r="AAB416" s="110"/>
      <c r="AAC416" s="110"/>
      <c r="AAD416" s="110"/>
      <c r="AAE416" s="110"/>
      <c r="AAF416" s="110"/>
      <c r="AAG416" s="110"/>
      <c r="AAH416" s="110"/>
      <c r="AAI416" s="110"/>
      <c r="AAJ416" s="110"/>
      <c r="AAK416" s="110"/>
      <c r="AAL416" s="110"/>
      <c r="AAM416" s="110"/>
      <c r="AAN416" s="110"/>
      <c r="AAO416" s="110"/>
      <c r="AAP416" s="110"/>
      <c r="AAQ416" s="110"/>
      <c r="AAR416" s="110"/>
      <c r="AAS416" s="110"/>
      <c r="AAT416" s="110"/>
      <c r="AAU416" s="110"/>
      <c r="AAV416" s="110"/>
      <c r="AAW416" s="110"/>
      <c r="AAX416" s="110"/>
      <c r="AAY416" s="110"/>
      <c r="AAZ416" s="110"/>
      <c r="ABA416" s="110"/>
      <c r="ABB416" s="110"/>
      <c r="ABC416" s="110"/>
      <c r="ABD416" s="110"/>
      <c r="ABE416" s="110"/>
      <c r="ABF416" s="110"/>
      <c r="ABG416" s="110"/>
      <c r="ABH416" s="110"/>
      <c r="ABI416" s="110"/>
      <c r="ABJ416" s="110"/>
      <c r="ABK416" s="110"/>
      <c r="ABL416" s="110"/>
      <c r="ABM416" s="110"/>
      <c r="ABN416" s="110"/>
      <c r="ABO416" s="110"/>
      <c r="ABP416" s="110"/>
      <c r="ABQ416" s="110"/>
      <c r="ABR416" s="110"/>
      <c r="ABS416" s="110"/>
      <c r="ABT416" s="110"/>
      <c r="ABU416" s="110"/>
      <c r="ABV416" s="110"/>
      <c r="ABW416" s="110"/>
      <c r="ABX416" s="110"/>
      <c r="ABY416" s="110"/>
      <c r="ABZ416" s="110"/>
      <c r="ACA416" s="110"/>
      <c r="ACB416" s="110"/>
      <c r="ACC416" s="110"/>
      <c r="ACD416" s="110"/>
      <c r="ACE416" s="110"/>
      <c r="ACF416" s="110"/>
      <c r="ACG416" s="110"/>
      <c r="ACH416" s="110"/>
      <c r="ACI416" s="110"/>
      <c r="ACJ416" s="110"/>
      <c r="ACK416" s="110"/>
      <c r="ACL416" s="110"/>
      <c r="ACM416" s="110"/>
      <c r="ACN416" s="110"/>
      <c r="ACO416" s="110"/>
      <c r="ACP416" s="110"/>
      <c r="ACQ416" s="110"/>
      <c r="ACR416" s="110"/>
      <c r="ACS416" s="110"/>
      <c r="ACT416" s="110"/>
      <c r="ACU416" s="110"/>
      <c r="ACV416" s="110"/>
      <c r="ACW416" s="110"/>
      <c r="ACX416" s="110"/>
      <c r="ACY416" s="110"/>
      <c r="ACZ416" s="110"/>
      <c r="ADA416" s="110"/>
      <c r="ADB416" s="110"/>
      <c r="ADC416" s="110"/>
      <c r="ADD416" s="110"/>
      <c r="ADE416" s="110"/>
      <c r="ADF416" s="110"/>
      <c r="ADG416" s="110"/>
      <c r="ADH416" s="110"/>
      <c r="ADI416" s="110"/>
      <c r="ADJ416" s="110"/>
      <c r="ADK416" s="110"/>
      <c r="ADL416" s="110"/>
      <c r="ADM416" s="110"/>
      <c r="ADN416" s="110"/>
      <c r="ADO416" s="110"/>
      <c r="ADP416" s="110"/>
      <c r="ADQ416" s="110"/>
      <c r="ADR416" s="110"/>
      <c r="ADS416" s="110"/>
      <c r="ADT416" s="110"/>
      <c r="ADU416" s="110"/>
      <c r="ADV416" s="110"/>
      <c r="ADW416" s="110"/>
      <c r="ADX416" s="110"/>
      <c r="ADY416" s="110"/>
      <c r="ADZ416" s="110"/>
      <c r="AEA416" s="110"/>
      <c r="AEB416" s="110"/>
      <c r="AEC416" s="110"/>
      <c r="AED416" s="110"/>
      <c r="AEE416" s="110"/>
      <c r="AEF416" s="110"/>
      <c r="AEG416" s="110"/>
      <c r="AEH416" s="110"/>
      <c r="AEI416" s="110"/>
      <c r="AEJ416" s="110"/>
      <c r="AEK416" s="110"/>
      <c r="AEL416" s="110"/>
      <c r="AEM416" s="110"/>
      <c r="AEN416" s="110"/>
      <c r="AEO416" s="110"/>
      <c r="AEP416" s="110"/>
      <c r="AEQ416" s="110"/>
      <c r="AER416" s="110"/>
      <c r="AES416" s="110"/>
      <c r="AET416" s="110"/>
      <c r="AEU416" s="110"/>
      <c r="AEV416" s="110"/>
      <c r="AEW416" s="110"/>
      <c r="AEX416" s="110"/>
      <c r="AEY416" s="110"/>
      <c r="AEZ416" s="110"/>
      <c r="AFA416" s="110"/>
      <c r="AFB416" s="110"/>
      <c r="AFC416" s="110"/>
      <c r="AFD416" s="110"/>
      <c r="AFE416" s="110"/>
      <c r="AFF416" s="110"/>
      <c r="AFG416" s="110"/>
      <c r="AFH416" s="110"/>
      <c r="AFI416" s="110"/>
      <c r="AFJ416" s="110"/>
      <c r="AFK416" s="110"/>
      <c r="AFL416" s="110"/>
      <c r="AFM416" s="110"/>
      <c r="AFN416" s="110"/>
      <c r="AFO416" s="110"/>
      <c r="AFP416" s="110"/>
      <c r="AFQ416" s="110"/>
      <c r="AFR416" s="110"/>
      <c r="AFS416" s="110"/>
      <c r="AFT416" s="110"/>
      <c r="AFU416" s="110"/>
      <c r="AFV416" s="110"/>
      <c r="AFW416" s="110"/>
      <c r="AFX416" s="110"/>
      <c r="AFY416" s="110"/>
      <c r="AFZ416" s="110"/>
      <c r="AGA416" s="110"/>
      <c r="AGB416" s="110"/>
      <c r="AGC416" s="110"/>
      <c r="AGD416" s="110"/>
      <c r="AGE416" s="110"/>
      <c r="AGF416" s="110"/>
      <c r="AGG416" s="110"/>
      <c r="AGH416" s="110"/>
      <c r="AGI416" s="110"/>
      <c r="AGJ416" s="110"/>
      <c r="AGK416" s="110"/>
      <c r="AGL416" s="110"/>
      <c r="AGM416" s="110"/>
      <c r="AGN416" s="110"/>
      <c r="AGO416" s="110"/>
      <c r="AGP416" s="110"/>
      <c r="AGQ416" s="110"/>
      <c r="AGR416" s="110"/>
      <c r="AGS416" s="110"/>
      <c r="AGT416" s="110"/>
      <c r="AGU416" s="110"/>
      <c r="AGV416" s="110"/>
      <c r="AGW416" s="110"/>
      <c r="AGX416" s="110"/>
      <c r="AGY416" s="110"/>
      <c r="AGZ416" s="110"/>
      <c r="AHA416" s="110"/>
      <c r="AHB416" s="110"/>
      <c r="AHC416" s="110"/>
      <c r="AHD416" s="110"/>
      <c r="AHE416" s="110"/>
      <c r="AHF416" s="110"/>
      <c r="AHG416" s="110"/>
      <c r="AHH416" s="110"/>
      <c r="AHI416" s="110"/>
      <c r="AHJ416" s="110"/>
      <c r="AHK416" s="110"/>
      <c r="AHL416" s="110"/>
      <c r="AHM416" s="110"/>
      <c r="AHN416" s="110"/>
      <c r="AHO416" s="110"/>
      <c r="AHP416" s="110"/>
      <c r="AHQ416" s="110"/>
      <c r="AHR416" s="110"/>
      <c r="AHS416" s="110"/>
      <c r="AHT416" s="110"/>
      <c r="AHU416" s="110"/>
      <c r="AHV416" s="110"/>
      <c r="AHW416" s="110"/>
      <c r="AHX416" s="110"/>
      <c r="AHY416" s="110"/>
      <c r="AHZ416" s="110"/>
      <c r="AIA416" s="110"/>
      <c r="AIB416" s="110"/>
      <c r="AIC416" s="110"/>
      <c r="AID416" s="110"/>
      <c r="AIE416" s="110"/>
      <c r="AIF416" s="110"/>
      <c r="AIG416" s="110"/>
      <c r="AIH416" s="110"/>
      <c r="AII416" s="110"/>
      <c r="AIJ416" s="110"/>
      <c r="AIK416" s="110"/>
      <c r="AIL416" s="110"/>
      <c r="AIM416" s="110"/>
      <c r="AIN416" s="110"/>
      <c r="AIO416" s="110"/>
      <c r="AIP416" s="110"/>
      <c r="AIQ416" s="110"/>
      <c r="AIR416" s="110"/>
      <c r="AIS416" s="110"/>
      <c r="AIT416" s="110"/>
      <c r="AIU416" s="110"/>
      <c r="AIV416" s="110"/>
      <c r="AIW416" s="110"/>
      <c r="AIX416" s="110"/>
      <c r="AIY416" s="110"/>
      <c r="AIZ416" s="110"/>
      <c r="AJA416" s="110"/>
      <c r="AJB416" s="110"/>
      <c r="AJC416" s="110"/>
      <c r="AJD416" s="110"/>
      <c r="AJE416" s="110"/>
      <c r="AJF416" s="110"/>
      <c r="AJG416" s="110"/>
      <c r="AJH416" s="110"/>
      <c r="AJI416" s="110"/>
      <c r="AJJ416" s="110"/>
      <c r="AJK416" s="110"/>
      <c r="AJL416" s="110"/>
      <c r="AJM416" s="110"/>
      <c r="AJN416" s="110"/>
      <c r="AJO416" s="110"/>
      <c r="AJP416" s="110"/>
      <c r="AJQ416" s="110"/>
      <c r="AJR416" s="110"/>
      <c r="AJS416" s="110"/>
      <c r="AJT416" s="110"/>
      <c r="AJU416" s="110"/>
      <c r="AJV416" s="110"/>
      <c r="AJW416" s="110"/>
      <c r="AJX416" s="110"/>
      <c r="AJY416" s="110"/>
      <c r="AJZ416" s="110"/>
      <c r="AKA416" s="110"/>
      <c r="AKB416" s="110"/>
      <c r="AKC416" s="110"/>
      <c r="AKD416" s="110"/>
      <c r="AKE416" s="110"/>
      <c r="AKF416" s="110"/>
      <c r="AKG416" s="110"/>
      <c r="AKH416" s="110"/>
      <c r="AKI416" s="110"/>
      <c r="AKJ416" s="110"/>
      <c r="AKK416" s="110"/>
      <c r="AKL416" s="110"/>
      <c r="AKM416" s="110"/>
      <c r="AKN416" s="110"/>
      <c r="AKO416" s="110"/>
      <c r="AKP416" s="110"/>
      <c r="AKQ416" s="110"/>
      <c r="AKR416" s="110"/>
      <c r="AKS416" s="110"/>
      <c r="AKT416" s="110"/>
      <c r="AKU416" s="110"/>
      <c r="AKV416" s="110"/>
      <c r="AKW416" s="110"/>
      <c r="AKX416" s="110"/>
      <c r="AKY416" s="110"/>
      <c r="AKZ416" s="110"/>
      <c r="ALA416" s="110"/>
      <c r="ALB416" s="110"/>
      <c r="ALC416" s="110"/>
      <c r="ALD416" s="110"/>
      <c r="ALE416" s="110"/>
      <c r="ALF416" s="110"/>
      <c r="ALG416" s="110"/>
      <c r="ALH416" s="110"/>
      <c r="ALI416" s="110"/>
      <c r="ALJ416" s="110"/>
      <c r="ALK416" s="110"/>
      <c r="ALL416" s="110"/>
      <c r="ALM416" s="110"/>
      <c r="ALN416" s="110"/>
      <c r="ALO416" s="110"/>
      <c r="ALP416" s="110"/>
      <c r="ALQ416" s="110"/>
      <c r="ALR416" s="110"/>
      <c r="ALS416" s="110"/>
      <c r="ALT416" s="110"/>
      <c r="ALU416" s="110"/>
      <c r="ALV416" s="110"/>
      <c r="ALW416" s="110"/>
      <c r="ALX416" s="110"/>
      <c r="ALY416" s="110"/>
      <c r="ALZ416" s="110"/>
      <c r="AMA416" s="110"/>
      <c r="AMB416" s="110"/>
      <c r="AMC416" s="110"/>
      <c r="AMD416" s="110"/>
      <c r="AME416" s="110"/>
      <c r="AMF416" s="110"/>
      <c r="AMG416" s="110"/>
      <c r="AMH416" s="110"/>
      <c r="AMI416" s="110"/>
      <c r="AMJ416" s="110"/>
      <c r="AMK416" s="110"/>
      <c r="AML416" s="110"/>
      <c r="AMM416" s="110"/>
      <c r="AMN416" s="110"/>
      <c r="AMO416" s="110"/>
      <c r="AMP416" s="110"/>
      <c r="AMQ416" s="110"/>
      <c r="AMR416" s="110"/>
      <c r="AMS416" s="110"/>
      <c r="AMT416" s="110"/>
      <c r="AMU416" s="110"/>
      <c r="AMV416" s="110"/>
      <c r="AMW416" s="110"/>
      <c r="AMX416" s="110"/>
      <c r="AMY416" s="110"/>
      <c r="AMZ416" s="110"/>
      <c r="ANA416" s="110"/>
      <c r="ANB416" s="110"/>
      <c r="ANC416" s="110"/>
      <c r="AND416" s="110"/>
      <c r="ANE416" s="110"/>
      <c r="ANF416" s="110"/>
      <c r="ANG416" s="110"/>
      <c r="ANH416" s="110"/>
      <c r="ANI416" s="110"/>
      <c r="ANJ416" s="110"/>
      <c r="ANK416" s="110"/>
      <c r="ANL416" s="110"/>
      <c r="ANM416" s="110"/>
      <c r="ANN416" s="110"/>
      <c r="ANO416" s="110"/>
      <c r="ANP416" s="110"/>
      <c r="ANQ416" s="110"/>
      <c r="ANR416" s="110"/>
      <c r="ANS416" s="110"/>
      <c r="ANT416" s="110"/>
      <c r="ANU416" s="110"/>
      <c r="ANV416" s="110"/>
      <c r="ANW416" s="110"/>
      <c r="ANX416" s="110"/>
      <c r="ANY416" s="110"/>
      <c r="ANZ416" s="110"/>
      <c r="AOA416" s="110"/>
      <c r="AOB416" s="110"/>
      <c r="AOC416" s="110"/>
      <c r="AOD416" s="110"/>
      <c r="AOE416" s="110"/>
      <c r="AOF416" s="110"/>
      <c r="AOG416" s="110"/>
      <c r="AOH416" s="110"/>
      <c r="AOI416" s="110"/>
      <c r="AOJ416" s="110"/>
      <c r="AOK416" s="110"/>
      <c r="AOL416" s="110"/>
      <c r="AOM416" s="110"/>
      <c r="AON416" s="110"/>
      <c r="AOO416" s="110"/>
      <c r="AOP416" s="110"/>
      <c r="AOQ416" s="110"/>
      <c r="AOR416" s="110"/>
      <c r="AOS416" s="110"/>
      <c r="AOT416" s="110"/>
      <c r="AOU416" s="110"/>
      <c r="AOV416" s="110"/>
      <c r="AOW416" s="110"/>
      <c r="AOX416" s="110"/>
      <c r="AOY416" s="110"/>
      <c r="AOZ416" s="110"/>
      <c r="APA416" s="110"/>
      <c r="APB416" s="110"/>
      <c r="APC416" s="110"/>
      <c r="APD416" s="110"/>
      <c r="APE416" s="110"/>
      <c r="APF416" s="110"/>
      <c r="APG416" s="110"/>
      <c r="APH416" s="110"/>
      <c r="API416" s="110"/>
      <c r="APJ416" s="110"/>
      <c r="APK416" s="110"/>
      <c r="APL416" s="110"/>
      <c r="APM416" s="110"/>
      <c r="APN416" s="110"/>
      <c r="APO416" s="110"/>
      <c r="APP416" s="110"/>
      <c r="APQ416" s="110"/>
      <c r="APR416" s="110"/>
      <c r="APS416" s="110"/>
      <c r="APT416" s="110"/>
      <c r="APU416" s="110"/>
      <c r="APV416" s="110"/>
      <c r="APW416" s="110"/>
      <c r="APX416" s="110"/>
      <c r="APY416" s="110"/>
      <c r="APZ416" s="110"/>
      <c r="AQA416" s="110"/>
    </row>
    <row r="417" spans="1:1119" s="11" customFormat="1" ht="24.95" customHeight="1" x14ac:dyDescent="0.25">
      <c r="A417" s="155">
        <v>222</v>
      </c>
      <c r="B417" s="155" t="s">
        <v>843</v>
      </c>
      <c r="C417" s="155" t="s">
        <v>844</v>
      </c>
      <c r="D417" s="254" t="s">
        <v>845</v>
      </c>
      <c r="E417" s="155">
        <v>2625523</v>
      </c>
      <c r="F417" s="155" t="s">
        <v>42</v>
      </c>
      <c r="G417" s="153" t="s">
        <v>26</v>
      </c>
      <c r="H417" s="155"/>
      <c r="I417" s="161">
        <v>75</v>
      </c>
      <c r="J417" s="155"/>
      <c r="K417" s="155"/>
      <c r="L417" s="155"/>
      <c r="M417" s="155"/>
      <c r="N417" s="161"/>
      <c r="O417" s="94"/>
      <c r="P417" s="217"/>
      <c r="Q417" s="152"/>
      <c r="S417" s="110"/>
      <c r="T417" s="110"/>
      <c r="U417" s="110"/>
      <c r="V417" s="110"/>
      <c r="W417" s="110"/>
      <c r="X417" s="110"/>
      <c r="Y417" s="110"/>
      <c r="Z417" s="110"/>
      <c r="AA417" s="110"/>
      <c r="AB417" s="110"/>
      <c r="AC417" s="110"/>
      <c r="AD417" s="110"/>
      <c r="AE417" s="110"/>
      <c r="AF417" s="110"/>
      <c r="AG417" s="110"/>
      <c r="AH417" s="110"/>
      <c r="AI417" s="110"/>
      <c r="AJ417" s="110"/>
      <c r="AK417" s="110"/>
      <c r="AL417" s="110"/>
      <c r="AM417" s="110"/>
      <c r="AN417" s="110"/>
      <c r="AO417" s="110"/>
      <c r="AP417" s="110"/>
      <c r="AQ417" s="110"/>
      <c r="AR417" s="110"/>
      <c r="AS417" s="110"/>
      <c r="AT417" s="110"/>
      <c r="AU417" s="110"/>
      <c r="AV417" s="110"/>
      <c r="AW417" s="110"/>
      <c r="AX417" s="110"/>
      <c r="AY417" s="110"/>
      <c r="AZ417" s="110"/>
      <c r="BA417" s="110"/>
      <c r="BB417" s="110"/>
      <c r="BC417" s="110"/>
      <c r="BD417" s="110"/>
      <c r="BE417" s="110"/>
      <c r="BF417" s="110"/>
      <c r="BG417" s="110"/>
      <c r="BH417" s="110"/>
      <c r="BI417" s="110"/>
      <c r="BJ417" s="110"/>
      <c r="BK417" s="110"/>
      <c r="BL417" s="110"/>
      <c r="BM417" s="110"/>
      <c r="BN417" s="110"/>
      <c r="BO417" s="110"/>
      <c r="BP417" s="110"/>
      <c r="BQ417" s="110"/>
      <c r="BR417" s="110"/>
      <c r="BS417" s="110"/>
      <c r="BT417" s="110"/>
      <c r="BU417" s="110"/>
      <c r="BV417" s="110"/>
      <c r="BW417" s="110"/>
      <c r="BX417" s="110"/>
      <c r="BY417" s="110"/>
      <c r="BZ417" s="110"/>
      <c r="CA417" s="110"/>
      <c r="CB417" s="110"/>
      <c r="CC417" s="110"/>
      <c r="CD417" s="110"/>
      <c r="CE417" s="110"/>
      <c r="CF417" s="110"/>
      <c r="CG417" s="110"/>
      <c r="CH417" s="110"/>
      <c r="CI417" s="110"/>
      <c r="CJ417" s="110"/>
      <c r="CK417" s="110"/>
      <c r="CL417" s="110"/>
      <c r="CM417" s="110"/>
      <c r="CN417" s="110"/>
      <c r="CO417" s="110"/>
      <c r="CP417" s="110"/>
      <c r="CQ417" s="110"/>
      <c r="CR417" s="110"/>
      <c r="CS417" s="110"/>
      <c r="CT417" s="110"/>
      <c r="CU417" s="110"/>
      <c r="CV417" s="110"/>
      <c r="CW417" s="110"/>
      <c r="CX417" s="110"/>
      <c r="CY417" s="110"/>
      <c r="CZ417" s="110"/>
      <c r="DA417" s="110"/>
      <c r="DB417" s="110"/>
      <c r="DC417" s="110"/>
      <c r="DD417" s="110"/>
      <c r="DE417" s="110"/>
      <c r="DF417" s="110"/>
      <c r="DG417" s="110"/>
      <c r="DH417" s="110"/>
      <c r="DI417" s="110"/>
      <c r="DJ417" s="110"/>
      <c r="DK417" s="110"/>
      <c r="DL417" s="110"/>
      <c r="DM417" s="110"/>
      <c r="DN417" s="110"/>
      <c r="DO417" s="110"/>
      <c r="DP417" s="110"/>
      <c r="DQ417" s="110"/>
      <c r="DR417" s="110"/>
      <c r="DS417" s="110"/>
      <c r="DT417" s="110"/>
      <c r="DU417" s="110"/>
      <c r="DV417" s="110"/>
      <c r="DW417" s="110"/>
      <c r="DX417" s="110"/>
      <c r="DY417" s="110"/>
      <c r="DZ417" s="110"/>
      <c r="EA417" s="110"/>
      <c r="EB417" s="110"/>
      <c r="EC417" s="110"/>
      <c r="ED417" s="110"/>
      <c r="EE417" s="110"/>
      <c r="EF417" s="110"/>
      <c r="EG417" s="110"/>
      <c r="EH417" s="110"/>
      <c r="EI417" s="110"/>
      <c r="EJ417" s="110"/>
      <c r="EK417" s="110"/>
      <c r="EL417" s="110"/>
      <c r="EM417" s="110"/>
      <c r="EN417" s="110"/>
      <c r="EO417" s="110"/>
      <c r="EP417" s="110"/>
      <c r="EQ417" s="110"/>
      <c r="ER417" s="110"/>
      <c r="ES417" s="110"/>
      <c r="ET417" s="110"/>
      <c r="EU417" s="110"/>
      <c r="EV417" s="110"/>
      <c r="EW417" s="110"/>
      <c r="EX417" s="110"/>
      <c r="EY417" s="110"/>
      <c r="EZ417" s="110"/>
      <c r="FA417" s="110"/>
      <c r="FB417" s="110"/>
      <c r="FC417" s="110"/>
      <c r="FD417" s="110"/>
      <c r="FE417" s="110"/>
      <c r="FF417" s="110"/>
      <c r="FG417" s="110"/>
      <c r="FH417" s="110"/>
      <c r="FI417" s="110"/>
      <c r="FJ417" s="110"/>
      <c r="FK417" s="110"/>
      <c r="FL417" s="110"/>
      <c r="FM417" s="110"/>
      <c r="FN417" s="110"/>
      <c r="FO417" s="110"/>
      <c r="FP417" s="110"/>
      <c r="FQ417" s="110"/>
      <c r="FR417" s="110"/>
      <c r="FS417" s="110"/>
      <c r="FT417" s="110"/>
      <c r="FU417" s="110"/>
      <c r="FV417" s="110"/>
      <c r="FW417" s="110"/>
      <c r="FX417" s="110"/>
      <c r="FY417" s="110"/>
      <c r="FZ417" s="110"/>
      <c r="GA417" s="110"/>
      <c r="GB417" s="110"/>
      <c r="GC417" s="110"/>
      <c r="GD417" s="110"/>
      <c r="GE417" s="110"/>
      <c r="GF417" s="110"/>
      <c r="GG417" s="110"/>
      <c r="GH417" s="110"/>
      <c r="GI417" s="110"/>
      <c r="GJ417" s="110"/>
      <c r="GK417" s="110"/>
      <c r="GL417" s="110"/>
      <c r="GM417" s="110"/>
      <c r="GN417" s="110"/>
      <c r="GO417" s="110"/>
      <c r="GP417" s="110"/>
      <c r="GQ417" s="110"/>
      <c r="GR417" s="110"/>
      <c r="GS417" s="110"/>
      <c r="GT417" s="110"/>
      <c r="GU417" s="110"/>
      <c r="GV417" s="110"/>
      <c r="GW417" s="110"/>
      <c r="GX417" s="110"/>
      <c r="GY417" s="110"/>
      <c r="GZ417" s="110"/>
      <c r="HA417" s="110"/>
      <c r="HB417" s="110"/>
      <c r="HC417" s="110"/>
      <c r="HD417" s="110"/>
      <c r="HE417" s="110"/>
      <c r="HF417" s="110"/>
      <c r="HG417" s="110"/>
      <c r="HH417" s="110"/>
      <c r="HI417" s="110"/>
      <c r="HJ417" s="110"/>
      <c r="HK417" s="110"/>
      <c r="HL417" s="110"/>
      <c r="HM417" s="110"/>
      <c r="HN417" s="110"/>
      <c r="HO417" s="110"/>
      <c r="HP417" s="110"/>
      <c r="HQ417" s="110"/>
      <c r="HR417" s="110"/>
      <c r="HS417" s="110"/>
      <c r="HT417" s="110"/>
      <c r="HU417" s="110"/>
      <c r="HV417" s="110"/>
      <c r="HW417" s="110"/>
      <c r="HX417" s="110"/>
      <c r="HY417" s="110"/>
      <c r="HZ417" s="110"/>
      <c r="IA417" s="110"/>
      <c r="IB417" s="110"/>
      <c r="IC417" s="110"/>
      <c r="ID417" s="110"/>
      <c r="IE417" s="110"/>
      <c r="IF417" s="110"/>
      <c r="IG417" s="110"/>
      <c r="IH417" s="110"/>
      <c r="II417" s="110"/>
      <c r="IJ417" s="110"/>
      <c r="IK417" s="110"/>
      <c r="IL417" s="110"/>
      <c r="IM417" s="110"/>
      <c r="IN417" s="110"/>
      <c r="IO417" s="110"/>
      <c r="IP417" s="110"/>
      <c r="IQ417" s="110"/>
      <c r="IR417" s="110"/>
      <c r="IS417" s="110"/>
      <c r="IT417" s="110"/>
      <c r="IU417" s="110"/>
      <c r="IV417" s="110"/>
      <c r="IW417" s="110"/>
      <c r="IX417" s="110"/>
      <c r="IY417" s="110"/>
      <c r="IZ417" s="110"/>
      <c r="JA417" s="110"/>
      <c r="JB417" s="110"/>
      <c r="JC417" s="110"/>
      <c r="JD417" s="110"/>
      <c r="JE417" s="110"/>
      <c r="JF417" s="110"/>
      <c r="JG417" s="110"/>
      <c r="JH417" s="110"/>
      <c r="JI417" s="110"/>
      <c r="JJ417" s="110"/>
      <c r="JK417" s="110"/>
      <c r="JL417" s="110"/>
      <c r="JM417" s="110"/>
      <c r="JN417" s="110"/>
      <c r="JO417" s="110"/>
      <c r="JP417" s="110"/>
      <c r="JQ417" s="110"/>
      <c r="JR417" s="110"/>
      <c r="JS417" s="110"/>
      <c r="JT417" s="110"/>
      <c r="JU417" s="110"/>
      <c r="JV417" s="110"/>
      <c r="JW417" s="110"/>
      <c r="JX417" s="110"/>
      <c r="JY417" s="110"/>
      <c r="JZ417" s="110"/>
      <c r="KA417" s="110"/>
      <c r="KB417" s="110"/>
      <c r="KC417" s="110"/>
      <c r="KD417" s="110"/>
      <c r="KE417" s="110"/>
      <c r="KF417" s="110"/>
      <c r="KG417" s="110"/>
      <c r="KH417" s="110"/>
      <c r="KI417" s="110"/>
      <c r="KJ417" s="110"/>
      <c r="KK417" s="110"/>
      <c r="KL417" s="110"/>
      <c r="KM417" s="110"/>
      <c r="KN417" s="110"/>
      <c r="KO417" s="110"/>
      <c r="KP417" s="110"/>
      <c r="KQ417" s="110"/>
      <c r="KR417" s="110"/>
      <c r="KS417" s="110"/>
      <c r="KT417" s="110"/>
      <c r="KU417" s="110"/>
      <c r="KV417" s="110"/>
      <c r="KW417" s="110"/>
      <c r="KX417" s="110"/>
      <c r="KY417" s="110"/>
      <c r="KZ417" s="110"/>
      <c r="LA417" s="110"/>
      <c r="LB417" s="110"/>
      <c r="LC417" s="110"/>
      <c r="LD417" s="110"/>
      <c r="LE417" s="110"/>
      <c r="LF417" s="110"/>
      <c r="LG417" s="110"/>
      <c r="LH417" s="110"/>
      <c r="LI417" s="110"/>
      <c r="LJ417" s="110"/>
      <c r="LK417" s="110"/>
      <c r="LL417" s="110"/>
      <c r="LM417" s="110"/>
      <c r="LN417" s="110"/>
      <c r="LO417" s="110"/>
      <c r="LP417" s="110"/>
      <c r="LQ417" s="110"/>
      <c r="LR417" s="110"/>
      <c r="LS417" s="110"/>
      <c r="LT417" s="110"/>
      <c r="LU417" s="110"/>
      <c r="LV417" s="110"/>
      <c r="LW417" s="110"/>
      <c r="LX417" s="110"/>
      <c r="LY417" s="110"/>
      <c r="LZ417" s="110"/>
      <c r="MA417" s="110"/>
      <c r="MB417" s="110"/>
      <c r="MC417" s="110"/>
      <c r="MD417" s="110"/>
      <c r="ME417" s="110"/>
      <c r="MF417" s="110"/>
      <c r="MG417" s="110"/>
      <c r="MH417" s="110"/>
      <c r="MI417" s="110"/>
      <c r="MJ417" s="110"/>
      <c r="MK417" s="110"/>
      <c r="ML417" s="110"/>
      <c r="MM417" s="110"/>
      <c r="MN417" s="110"/>
      <c r="MO417" s="110"/>
      <c r="MP417" s="110"/>
      <c r="MQ417" s="110"/>
      <c r="MR417" s="110"/>
      <c r="MS417" s="110"/>
      <c r="MT417" s="110"/>
      <c r="MU417" s="110"/>
      <c r="MV417" s="110"/>
      <c r="MW417" s="110"/>
      <c r="MX417" s="110"/>
      <c r="MY417" s="110"/>
      <c r="MZ417" s="110"/>
      <c r="NA417" s="110"/>
      <c r="NB417" s="110"/>
      <c r="NC417" s="110"/>
      <c r="ND417" s="110"/>
      <c r="NE417" s="110"/>
      <c r="NF417" s="110"/>
      <c r="NG417" s="110"/>
      <c r="NH417" s="110"/>
      <c r="NI417" s="110"/>
      <c r="NJ417" s="110"/>
      <c r="NK417" s="110"/>
      <c r="NL417" s="110"/>
      <c r="NM417" s="110"/>
      <c r="NN417" s="110"/>
      <c r="NO417" s="110"/>
      <c r="NP417" s="110"/>
      <c r="NQ417" s="110"/>
      <c r="NR417" s="110"/>
      <c r="NS417" s="110"/>
      <c r="NT417" s="110"/>
      <c r="NU417" s="110"/>
      <c r="NV417" s="110"/>
      <c r="NW417" s="110"/>
      <c r="NX417" s="110"/>
      <c r="NY417" s="110"/>
      <c r="NZ417" s="110"/>
      <c r="OA417" s="110"/>
      <c r="OB417" s="110"/>
      <c r="OC417" s="110"/>
      <c r="OD417" s="110"/>
      <c r="OE417" s="110"/>
      <c r="OF417" s="110"/>
      <c r="OG417" s="110"/>
      <c r="OH417" s="110"/>
      <c r="OI417" s="110"/>
      <c r="OJ417" s="110"/>
      <c r="OK417" s="110"/>
      <c r="OL417" s="110"/>
      <c r="OM417" s="110"/>
      <c r="ON417" s="110"/>
      <c r="OO417" s="110"/>
      <c r="OP417" s="110"/>
      <c r="OQ417" s="110"/>
      <c r="OR417" s="110"/>
      <c r="OS417" s="110"/>
      <c r="OT417" s="110"/>
      <c r="OU417" s="110"/>
      <c r="OV417" s="110"/>
      <c r="OW417" s="110"/>
      <c r="OX417" s="110"/>
      <c r="OY417" s="110"/>
      <c r="OZ417" s="110"/>
      <c r="PA417" s="110"/>
      <c r="PB417" s="110"/>
      <c r="PC417" s="110"/>
      <c r="PD417" s="110"/>
      <c r="PE417" s="110"/>
      <c r="PF417" s="110"/>
      <c r="PG417" s="110"/>
      <c r="PH417" s="110"/>
      <c r="PI417" s="110"/>
      <c r="PJ417" s="110"/>
      <c r="PK417" s="110"/>
      <c r="PL417" s="110"/>
      <c r="PM417" s="110"/>
      <c r="PN417" s="110"/>
      <c r="PO417" s="110"/>
      <c r="PP417" s="110"/>
      <c r="PQ417" s="110"/>
      <c r="PR417" s="110"/>
      <c r="PS417" s="110"/>
      <c r="PT417" s="110"/>
      <c r="PU417" s="110"/>
      <c r="PV417" s="110"/>
      <c r="PW417" s="110"/>
      <c r="PX417" s="110"/>
      <c r="PY417" s="110"/>
      <c r="PZ417" s="110"/>
      <c r="QA417" s="110"/>
      <c r="QB417" s="110"/>
      <c r="QC417" s="110"/>
      <c r="QD417" s="110"/>
      <c r="QE417" s="110"/>
      <c r="QF417" s="110"/>
      <c r="QG417" s="110"/>
      <c r="QH417" s="110"/>
      <c r="QI417" s="110"/>
      <c r="QJ417" s="110"/>
      <c r="QK417" s="110"/>
      <c r="QL417" s="110"/>
      <c r="QM417" s="110"/>
      <c r="QN417" s="110"/>
      <c r="QO417" s="110"/>
      <c r="QP417" s="110"/>
      <c r="QQ417" s="110"/>
      <c r="QR417" s="110"/>
      <c r="QS417" s="110"/>
      <c r="QT417" s="110"/>
      <c r="QU417" s="110"/>
      <c r="QV417" s="110"/>
      <c r="QW417" s="110"/>
      <c r="QX417" s="110"/>
      <c r="QY417" s="110"/>
      <c r="QZ417" s="110"/>
      <c r="RA417" s="110"/>
      <c r="RB417" s="110"/>
      <c r="RC417" s="110"/>
      <c r="RD417" s="110"/>
      <c r="RE417" s="110"/>
      <c r="RF417" s="110"/>
      <c r="RG417" s="110"/>
      <c r="RH417" s="110"/>
      <c r="RI417" s="110"/>
      <c r="RJ417" s="110"/>
      <c r="RK417" s="110"/>
      <c r="RL417" s="110"/>
      <c r="RM417" s="110"/>
      <c r="RN417" s="110"/>
      <c r="RO417" s="110"/>
      <c r="RP417" s="110"/>
      <c r="RQ417" s="110"/>
      <c r="RR417" s="110"/>
      <c r="RS417" s="110"/>
      <c r="RT417" s="110"/>
      <c r="RU417" s="110"/>
      <c r="RV417" s="110"/>
      <c r="RW417" s="110"/>
      <c r="RX417" s="110"/>
      <c r="RY417" s="110"/>
      <c r="RZ417" s="110"/>
      <c r="SA417" s="110"/>
      <c r="SB417" s="110"/>
      <c r="SC417" s="110"/>
      <c r="SD417" s="110"/>
      <c r="SE417" s="110"/>
      <c r="SF417" s="110"/>
      <c r="SG417" s="110"/>
      <c r="SH417" s="110"/>
      <c r="SI417" s="110"/>
      <c r="SJ417" s="110"/>
      <c r="SK417" s="110"/>
      <c r="SL417" s="110"/>
      <c r="SM417" s="110"/>
      <c r="SN417" s="110"/>
      <c r="SO417" s="110"/>
      <c r="SP417" s="110"/>
      <c r="SQ417" s="110"/>
      <c r="SR417" s="110"/>
      <c r="SS417" s="110"/>
      <c r="ST417" s="110"/>
      <c r="SU417" s="110"/>
      <c r="SV417" s="110"/>
      <c r="SW417" s="110"/>
      <c r="SX417" s="110"/>
      <c r="SY417" s="110"/>
      <c r="SZ417" s="110"/>
      <c r="TA417" s="110"/>
      <c r="TB417" s="110"/>
      <c r="TC417" s="110"/>
      <c r="TD417" s="110"/>
      <c r="TE417" s="110"/>
      <c r="TF417" s="110"/>
      <c r="TG417" s="110"/>
      <c r="TH417" s="110"/>
      <c r="TI417" s="110"/>
      <c r="TJ417" s="110"/>
      <c r="TK417" s="110"/>
      <c r="TL417" s="110"/>
      <c r="TM417" s="110"/>
      <c r="TN417" s="110"/>
      <c r="TO417" s="110"/>
      <c r="TP417" s="110"/>
      <c r="TQ417" s="110"/>
      <c r="TR417" s="110"/>
      <c r="TS417" s="110"/>
      <c r="TT417" s="110"/>
      <c r="TU417" s="110"/>
      <c r="TV417" s="110"/>
      <c r="TW417" s="110"/>
      <c r="TX417" s="110"/>
      <c r="TY417" s="110"/>
      <c r="TZ417" s="110"/>
      <c r="UA417" s="110"/>
      <c r="UB417" s="110"/>
      <c r="UC417" s="110"/>
      <c r="UD417" s="110"/>
      <c r="UE417" s="110"/>
      <c r="UF417" s="110"/>
      <c r="UG417" s="110"/>
      <c r="UH417" s="110"/>
      <c r="UI417" s="110"/>
      <c r="UJ417" s="110"/>
      <c r="UK417" s="110"/>
      <c r="UL417" s="110"/>
      <c r="UM417" s="110"/>
      <c r="UN417" s="110"/>
      <c r="UO417" s="110"/>
      <c r="UP417" s="110"/>
      <c r="UQ417" s="110"/>
      <c r="UR417" s="110"/>
      <c r="US417" s="110"/>
      <c r="UT417" s="110"/>
      <c r="UU417" s="110"/>
      <c r="UV417" s="110"/>
      <c r="UW417" s="110"/>
      <c r="UX417" s="110"/>
      <c r="UY417" s="110"/>
      <c r="UZ417" s="110"/>
      <c r="VA417" s="110"/>
      <c r="VB417" s="110"/>
      <c r="VC417" s="110"/>
      <c r="VD417" s="110"/>
      <c r="VE417" s="110"/>
      <c r="VF417" s="110"/>
      <c r="VG417" s="110"/>
      <c r="VH417" s="110"/>
      <c r="VI417" s="110"/>
      <c r="VJ417" s="110"/>
      <c r="VK417" s="110"/>
      <c r="VL417" s="110"/>
      <c r="VM417" s="110"/>
      <c r="VN417" s="110"/>
      <c r="VO417" s="110"/>
      <c r="VP417" s="110"/>
      <c r="VQ417" s="110"/>
      <c r="VR417" s="110"/>
      <c r="VS417" s="110"/>
      <c r="VT417" s="110"/>
      <c r="VU417" s="110"/>
      <c r="VV417" s="110"/>
      <c r="VW417" s="110"/>
      <c r="VX417" s="110"/>
      <c r="VY417" s="110"/>
      <c r="VZ417" s="110"/>
      <c r="WA417" s="110"/>
      <c r="WB417" s="110"/>
      <c r="WC417" s="110"/>
      <c r="WD417" s="110"/>
      <c r="WE417" s="110"/>
      <c r="WF417" s="110"/>
      <c r="WG417" s="110"/>
      <c r="WH417" s="110"/>
      <c r="WI417" s="110"/>
      <c r="WJ417" s="110"/>
      <c r="WK417" s="110"/>
      <c r="WL417" s="110"/>
      <c r="WM417" s="110"/>
      <c r="WN417" s="110"/>
      <c r="WO417" s="110"/>
      <c r="WP417" s="110"/>
      <c r="WQ417" s="110"/>
      <c r="WR417" s="110"/>
      <c r="WS417" s="110"/>
      <c r="WT417" s="110"/>
      <c r="WU417" s="110"/>
      <c r="WV417" s="110"/>
      <c r="WW417" s="110"/>
      <c r="WX417" s="110"/>
      <c r="WY417" s="110"/>
      <c r="WZ417" s="110"/>
      <c r="XA417" s="110"/>
      <c r="XB417" s="110"/>
      <c r="XC417" s="110"/>
      <c r="XD417" s="110"/>
      <c r="XE417" s="110"/>
      <c r="XF417" s="110"/>
      <c r="XG417" s="110"/>
      <c r="XH417" s="110"/>
      <c r="XI417" s="110"/>
      <c r="XJ417" s="110"/>
      <c r="XK417" s="110"/>
      <c r="XL417" s="110"/>
      <c r="XM417" s="110"/>
      <c r="XN417" s="110"/>
      <c r="XO417" s="110"/>
      <c r="XP417" s="110"/>
      <c r="XQ417" s="110"/>
      <c r="XR417" s="110"/>
      <c r="XS417" s="110"/>
      <c r="XT417" s="110"/>
      <c r="XU417" s="110"/>
      <c r="XV417" s="110"/>
      <c r="XW417" s="110"/>
      <c r="XX417" s="110"/>
      <c r="XY417" s="110"/>
      <c r="XZ417" s="110"/>
      <c r="YA417" s="110"/>
      <c r="YB417" s="110"/>
      <c r="YC417" s="110"/>
      <c r="YD417" s="110"/>
      <c r="YE417" s="110"/>
      <c r="YF417" s="110"/>
      <c r="YG417" s="110"/>
      <c r="YH417" s="110"/>
      <c r="YI417" s="110"/>
      <c r="YJ417" s="110"/>
      <c r="YK417" s="110"/>
      <c r="YL417" s="110"/>
      <c r="YM417" s="110"/>
      <c r="YN417" s="110"/>
      <c r="YO417" s="110"/>
      <c r="YP417" s="110"/>
      <c r="YQ417" s="110"/>
      <c r="YR417" s="110"/>
      <c r="YS417" s="110"/>
      <c r="YT417" s="110"/>
      <c r="YU417" s="110"/>
      <c r="YV417" s="110"/>
      <c r="YW417" s="110"/>
      <c r="YX417" s="110"/>
      <c r="YY417" s="110"/>
      <c r="YZ417" s="110"/>
      <c r="ZA417" s="110"/>
      <c r="ZB417" s="110"/>
      <c r="ZC417" s="110"/>
      <c r="ZD417" s="110"/>
      <c r="ZE417" s="110"/>
      <c r="ZF417" s="110"/>
      <c r="ZG417" s="110"/>
      <c r="ZH417" s="110"/>
      <c r="ZI417" s="110"/>
      <c r="ZJ417" s="110"/>
      <c r="ZK417" s="110"/>
      <c r="ZL417" s="110"/>
      <c r="ZM417" s="110"/>
      <c r="ZN417" s="110"/>
      <c r="ZO417" s="110"/>
      <c r="ZP417" s="110"/>
      <c r="ZQ417" s="110"/>
      <c r="ZR417" s="110"/>
      <c r="ZS417" s="110"/>
      <c r="ZT417" s="110"/>
      <c r="ZU417" s="110"/>
      <c r="ZV417" s="110"/>
      <c r="ZW417" s="110"/>
      <c r="ZX417" s="110"/>
      <c r="ZY417" s="110"/>
      <c r="ZZ417" s="110"/>
      <c r="AAA417" s="110"/>
      <c r="AAB417" s="110"/>
      <c r="AAC417" s="110"/>
      <c r="AAD417" s="110"/>
      <c r="AAE417" s="110"/>
      <c r="AAF417" s="110"/>
      <c r="AAG417" s="110"/>
      <c r="AAH417" s="110"/>
      <c r="AAI417" s="110"/>
      <c r="AAJ417" s="110"/>
      <c r="AAK417" s="110"/>
      <c r="AAL417" s="110"/>
      <c r="AAM417" s="110"/>
      <c r="AAN417" s="110"/>
      <c r="AAO417" s="110"/>
      <c r="AAP417" s="110"/>
      <c r="AAQ417" s="110"/>
      <c r="AAR417" s="110"/>
      <c r="AAS417" s="110"/>
      <c r="AAT417" s="110"/>
      <c r="AAU417" s="110"/>
      <c r="AAV417" s="110"/>
      <c r="AAW417" s="110"/>
      <c r="AAX417" s="110"/>
      <c r="AAY417" s="110"/>
      <c r="AAZ417" s="110"/>
      <c r="ABA417" s="110"/>
      <c r="ABB417" s="110"/>
      <c r="ABC417" s="110"/>
      <c r="ABD417" s="110"/>
      <c r="ABE417" s="110"/>
      <c r="ABF417" s="110"/>
      <c r="ABG417" s="110"/>
      <c r="ABH417" s="110"/>
      <c r="ABI417" s="110"/>
      <c r="ABJ417" s="110"/>
      <c r="ABK417" s="110"/>
      <c r="ABL417" s="110"/>
      <c r="ABM417" s="110"/>
      <c r="ABN417" s="110"/>
      <c r="ABO417" s="110"/>
      <c r="ABP417" s="110"/>
      <c r="ABQ417" s="110"/>
      <c r="ABR417" s="110"/>
      <c r="ABS417" s="110"/>
      <c r="ABT417" s="110"/>
      <c r="ABU417" s="110"/>
      <c r="ABV417" s="110"/>
      <c r="ABW417" s="110"/>
      <c r="ABX417" s="110"/>
      <c r="ABY417" s="110"/>
      <c r="ABZ417" s="110"/>
      <c r="ACA417" s="110"/>
      <c r="ACB417" s="110"/>
      <c r="ACC417" s="110"/>
      <c r="ACD417" s="110"/>
      <c r="ACE417" s="110"/>
      <c r="ACF417" s="110"/>
      <c r="ACG417" s="110"/>
      <c r="ACH417" s="110"/>
      <c r="ACI417" s="110"/>
      <c r="ACJ417" s="110"/>
      <c r="ACK417" s="110"/>
      <c r="ACL417" s="110"/>
      <c r="ACM417" s="110"/>
      <c r="ACN417" s="110"/>
      <c r="ACO417" s="110"/>
      <c r="ACP417" s="110"/>
      <c r="ACQ417" s="110"/>
      <c r="ACR417" s="110"/>
      <c r="ACS417" s="110"/>
      <c r="ACT417" s="110"/>
      <c r="ACU417" s="110"/>
      <c r="ACV417" s="110"/>
      <c r="ACW417" s="110"/>
      <c r="ACX417" s="110"/>
      <c r="ACY417" s="110"/>
      <c r="ACZ417" s="110"/>
      <c r="ADA417" s="110"/>
      <c r="ADB417" s="110"/>
      <c r="ADC417" s="110"/>
      <c r="ADD417" s="110"/>
      <c r="ADE417" s="110"/>
      <c r="ADF417" s="110"/>
      <c r="ADG417" s="110"/>
      <c r="ADH417" s="110"/>
      <c r="ADI417" s="110"/>
      <c r="ADJ417" s="110"/>
      <c r="ADK417" s="110"/>
      <c r="ADL417" s="110"/>
      <c r="ADM417" s="110"/>
      <c r="ADN417" s="110"/>
      <c r="ADO417" s="110"/>
      <c r="ADP417" s="110"/>
      <c r="ADQ417" s="110"/>
      <c r="ADR417" s="110"/>
      <c r="ADS417" s="110"/>
      <c r="ADT417" s="110"/>
      <c r="ADU417" s="110"/>
      <c r="ADV417" s="110"/>
      <c r="ADW417" s="110"/>
      <c r="ADX417" s="110"/>
      <c r="ADY417" s="110"/>
      <c r="ADZ417" s="110"/>
      <c r="AEA417" s="110"/>
      <c r="AEB417" s="110"/>
      <c r="AEC417" s="110"/>
      <c r="AED417" s="110"/>
      <c r="AEE417" s="110"/>
      <c r="AEF417" s="110"/>
      <c r="AEG417" s="110"/>
      <c r="AEH417" s="110"/>
      <c r="AEI417" s="110"/>
      <c r="AEJ417" s="110"/>
      <c r="AEK417" s="110"/>
      <c r="AEL417" s="110"/>
      <c r="AEM417" s="110"/>
      <c r="AEN417" s="110"/>
      <c r="AEO417" s="110"/>
      <c r="AEP417" s="110"/>
      <c r="AEQ417" s="110"/>
      <c r="AER417" s="110"/>
      <c r="AES417" s="110"/>
      <c r="AET417" s="110"/>
      <c r="AEU417" s="110"/>
      <c r="AEV417" s="110"/>
      <c r="AEW417" s="110"/>
      <c r="AEX417" s="110"/>
      <c r="AEY417" s="110"/>
      <c r="AEZ417" s="110"/>
      <c r="AFA417" s="110"/>
      <c r="AFB417" s="110"/>
      <c r="AFC417" s="110"/>
      <c r="AFD417" s="110"/>
      <c r="AFE417" s="110"/>
      <c r="AFF417" s="110"/>
      <c r="AFG417" s="110"/>
      <c r="AFH417" s="110"/>
      <c r="AFI417" s="110"/>
      <c r="AFJ417" s="110"/>
      <c r="AFK417" s="110"/>
      <c r="AFL417" s="110"/>
      <c r="AFM417" s="110"/>
      <c r="AFN417" s="110"/>
      <c r="AFO417" s="110"/>
      <c r="AFP417" s="110"/>
      <c r="AFQ417" s="110"/>
      <c r="AFR417" s="110"/>
      <c r="AFS417" s="110"/>
      <c r="AFT417" s="110"/>
      <c r="AFU417" s="110"/>
      <c r="AFV417" s="110"/>
      <c r="AFW417" s="110"/>
      <c r="AFX417" s="110"/>
      <c r="AFY417" s="110"/>
      <c r="AFZ417" s="110"/>
      <c r="AGA417" s="110"/>
      <c r="AGB417" s="110"/>
      <c r="AGC417" s="110"/>
      <c r="AGD417" s="110"/>
      <c r="AGE417" s="110"/>
      <c r="AGF417" s="110"/>
      <c r="AGG417" s="110"/>
      <c r="AGH417" s="110"/>
      <c r="AGI417" s="110"/>
      <c r="AGJ417" s="110"/>
      <c r="AGK417" s="110"/>
      <c r="AGL417" s="110"/>
      <c r="AGM417" s="110"/>
      <c r="AGN417" s="110"/>
      <c r="AGO417" s="110"/>
      <c r="AGP417" s="110"/>
      <c r="AGQ417" s="110"/>
      <c r="AGR417" s="110"/>
      <c r="AGS417" s="110"/>
      <c r="AGT417" s="110"/>
      <c r="AGU417" s="110"/>
      <c r="AGV417" s="110"/>
      <c r="AGW417" s="110"/>
      <c r="AGX417" s="110"/>
      <c r="AGY417" s="110"/>
      <c r="AGZ417" s="110"/>
      <c r="AHA417" s="110"/>
      <c r="AHB417" s="110"/>
      <c r="AHC417" s="110"/>
      <c r="AHD417" s="110"/>
      <c r="AHE417" s="110"/>
      <c r="AHF417" s="110"/>
      <c r="AHG417" s="110"/>
      <c r="AHH417" s="110"/>
      <c r="AHI417" s="110"/>
      <c r="AHJ417" s="110"/>
      <c r="AHK417" s="110"/>
      <c r="AHL417" s="110"/>
      <c r="AHM417" s="110"/>
      <c r="AHN417" s="110"/>
      <c r="AHO417" s="110"/>
      <c r="AHP417" s="110"/>
      <c r="AHQ417" s="110"/>
      <c r="AHR417" s="110"/>
      <c r="AHS417" s="110"/>
      <c r="AHT417" s="110"/>
      <c r="AHU417" s="110"/>
      <c r="AHV417" s="110"/>
      <c r="AHW417" s="110"/>
      <c r="AHX417" s="110"/>
      <c r="AHY417" s="110"/>
      <c r="AHZ417" s="110"/>
      <c r="AIA417" s="110"/>
      <c r="AIB417" s="110"/>
      <c r="AIC417" s="110"/>
      <c r="AID417" s="110"/>
      <c r="AIE417" s="110"/>
      <c r="AIF417" s="110"/>
      <c r="AIG417" s="110"/>
      <c r="AIH417" s="110"/>
      <c r="AII417" s="110"/>
      <c r="AIJ417" s="110"/>
      <c r="AIK417" s="110"/>
      <c r="AIL417" s="110"/>
      <c r="AIM417" s="110"/>
      <c r="AIN417" s="110"/>
      <c r="AIO417" s="110"/>
      <c r="AIP417" s="110"/>
      <c r="AIQ417" s="110"/>
      <c r="AIR417" s="110"/>
      <c r="AIS417" s="110"/>
      <c r="AIT417" s="110"/>
      <c r="AIU417" s="110"/>
      <c r="AIV417" s="110"/>
      <c r="AIW417" s="110"/>
      <c r="AIX417" s="110"/>
      <c r="AIY417" s="110"/>
      <c r="AIZ417" s="110"/>
      <c r="AJA417" s="110"/>
      <c r="AJB417" s="110"/>
      <c r="AJC417" s="110"/>
      <c r="AJD417" s="110"/>
      <c r="AJE417" s="110"/>
      <c r="AJF417" s="110"/>
      <c r="AJG417" s="110"/>
      <c r="AJH417" s="110"/>
      <c r="AJI417" s="110"/>
      <c r="AJJ417" s="110"/>
      <c r="AJK417" s="110"/>
      <c r="AJL417" s="110"/>
      <c r="AJM417" s="110"/>
      <c r="AJN417" s="110"/>
      <c r="AJO417" s="110"/>
      <c r="AJP417" s="110"/>
      <c r="AJQ417" s="110"/>
      <c r="AJR417" s="110"/>
      <c r="AJS417" s="110"/>
      <c r="AJT417" s="110"/>
      <c r="AJU417" s="110"/>
      <c r="AJV417" s="110"/>
      <c r="AJW417" s="110"/>
      <c r="AJX417" s="110"/>
      <c r="AJY417" s="110"/>
      <c r="AJZ417" s="110"/>
      <c r="AKA417" s="110"/>
      <c r="AKB417" s="110"/>
      <c r="AKC417" s="110"/>
      <c r="AKD417" s="110"/>
      <c r="AKE417" s="110"/>
      <c r="AKF417" s="110"/>
      <c r="AKG417" s="110"/>
      <c r="AKH417" s="110"/>
      <c r="AKI417" s="110"/>
      <c r="AKJ417" s="110"/>
      <c r="AKK417" s="110"/>
      <c r="AKL417" s="110"/>
      <c r="AKM417" s="110"/>
      <c r="AKN417" s="110"/>
      <c r="AKO417" s="110"/>
      <c r="AKP417" s="110"/>
      <c r="AKQ417" s="110"/>
      <c r="AKR417" s="110"/>
      <c r="AKS417" s="110"/>
      <c r="AKT417" s="110"/>
      <c r="AKU417" s="110"/>
      <c r="AKV417" s="110"/>
      <c r="AKW417" s="110"/>
      <c r="AKX417" s="110"/>
      <c r="AKY417" s="110"/>
      <c r="AKZ417" s="110"/>
      <c r="ALA417" s="110"/>
      <c r="ALB417" s="110"/>
      <c r="ALC417" s="110"/>
      <c r="ALD417" s="110"/>
      <c r="ALE417" s="110"/>
      <c r="ALF417" s="110"/>
      <c r="ALG417" s="110"/>
      <c r="ALH417" s="110"/>
      <c r="ALI417" s="110"/>
      <c r="ALJ417" s="110"/>
      <c r="ALK417" s="110"/>
      <c r="ALL417" s="110"/>
      <c r="ALM417" s="110"/>
      <c r="ALN417" s="110"/>
      <c r="ALO417" s="110"/>
      <c r="ALP417" s="110"/>
      <c r="ALQ417" s="110"/>
      <c r="ALR417" s="110"/>
      <c r="ALS417" s="110"/>
      <c r="ALT417" s="110"/>
      <c r="ALU417" s="110"/>
      <c r="ALV417" s="110"/>
      <c r="ALW417" s="110"/>
      <c r="ALX417" s="110"/>
      <c r="ALY417" s="110"/>
      <c r="ALZ417" s="110"/>
      <c r="AMA417" s="110"/>
      <c r="AMB417" s="110"/>
      <c r="AMC417" s="110"/>
      <c r="AMD417" s="110"/>
      <c r="AME417" s="110"/>
      <c r="AMF417" s="110"/>
      <c r="AMG417" s="110"/>
      <c r="AMH417" s="110"/>
      <c r="AMI417" s="110"/>
      <c r="AMJ417" s="110"/>
      <c r="AMK417" s="110"/>
      <c r="AML417" s="110"/>
      <c r="AMM417" s="110"/>
      <c r="AMN417" s="110"/>
      <c r="AMO417" s="110"/>
      <c r="AMP417" s="110"/>
      <c r="AMQ417" s="110"/>
      <c r="AMR417" s="110"/>
      <c r="AMS417" s="110"/>
      <c r="AMT417" s="110"/>
      <c r="AMU417" s="110"/>
      <c r="AMV417" s="110"/>
      <c r="AMW417" s="110"/>
      <c r="AMX417" s="110"/>
      <c r="AMY417" s="110"/>
      <c r="AMZ417" s="110"/>
      <c r="ANA417" s="110"/>
      <c r="ANB417" s="110"/>
      <c r="ANC417" s="110"/>
      <c r="AND417" s="110"/>
      <c r="ANE417" s="110"/>
      <c r="ANF417" s="110"/>
      <c r="ANG417" s="110"/>
      <c r="ANH417" s="110"/>
      <c r="ANI417" s="110"/>
      <c r="ANJ417" s="110"/>
      <c r="ANK417" s="110"/>
      <c r="ANL417" s="110"/>
      <c r="ANM417" s="110"/>
      <c r="ANN417" s="110"/>
      <c r="ANO417" s="110"/>
      <c r="ANP417" s="110"/>
      <c r="ANQ417" s="110"/>
      <c r="ANR417" s="110"/>
      <c r="ANS417" s="110"/>
      <c r="ANT417" s="110"/>
      <c r="ANU417" s="110"/>
      <c r="ANV417" s="110"/>
      <c r="ANW417" s="110"/>
      <c r="ANX417" s="110"/>
      <c r="ANY417" s="110"/>
      <c r="ANZ417" s="110"/>
      <c r="AOA417" s="110"/>
      <c r="AOB417" s="110"/>
      <c r="AOC417" s="110"/>
      <c r="AOD417" s="110"/>
      <c r="AOE417" s="110"/>
      <c r="AOF417" s="110"/>
      <c r="AOG417" s="110"/>
      <c r="AOH417" s="110"/>
      <c r="AOI417" s="110"/>
      <c r="AOJ417" s="110"/>
      <c r="AOK417" s="110"/>
      <c r="AOL417" s="110"/>
      <c r="AOM417" s="110"/>
      <c r="AON417" s="110"/>
      <c r="AOO417" s="110"/>
      <c r="AOP417" s="110"/>
      <c r="AOQ417" s="110"/>
      <c r="AOR417" s="110"/>
      <c r="AOS417" s="110"/>
      <c r="AOT417" s="110"/>
      <c r="AOU417" s="110"/>
      <c r="AOV417" s="110"/>
      <c r="AOW417" s="110"/>
      <c r="AOX417" s="110"/>
      <c r="AOY417" s="110"/>
      <c r="AOZ417" s="110"/>
      <c r="APA417" s="110"/>
      <c r="APB417" s="110"/>
      <c r="APC417" s="110"/>
      <c r="APD417" s="110"/>
      <c r="APE417" s="110"/>
      <c r="APF417" s="110"/>
      <c r="APG417" s="110"/>
      <c r="APH417" s="110"/>
      <c r="API417" s="110"/>
      <c r="APJ417" s="110"/>
      <c r="APK417" s="110"/>
      <c r="APL417" s="110"/>
      <c r="APM417" s="110"/>
      <c r="APN417" s="110"/>
      <c r="APO417" s="110"/>
      <c r="APP417" s="110"/>
      <c r="APQ417" s="110"/>
      <c r="APR417" s="110"/>
      <c r="APS417" s="110"/>
      <c r="APT417" s="110"/>
      <c r="APU417" s="110"/>
      <c r="APV417" s="110"/>
      <c r="APW417" s="110"/>
      <c r="APX417" s="110"/>
      <c r="APY417" s="110"/>
      <c r="APZ417" s="110"/>
      <c r="AQA417" s="110"/>
    </row>
    <row r="418" spans="1:1119" s="11" customFormat="1" ht="24.95" customHeight="1" x14ac:dyDescent="0.25">
      <c r="A418" s="155">
        <v>223</v>
      </c>
      <c r="B418" s="155" t="s">
        <v>846</v>
      </c>
      <c r="C418" s="155" t="s">
        <v>847</v>
      </c>
      <c r="D418" s="254" t="s">
        <v>848</v>
      </c>
      <c r="E418" s="155">
        <v>2625182</v>
      </c>
      <c r="F418" s="155" t="s">
        <v>849</v>
      </c>
      <c r="G418" s="153" t="s">
        <v>26</v>
      </c>
      <c r="H418" s="155"/>
      <c r="I418" s="161">
        <v>298.8</v>
      </c>
      <c r="J418" s="155"/>
      <c r="K418" s="155"/>
      <c r="L418" s="155"/>
      <c r="M418" s="155"/>
      <c r="N418" s="161"/>
      <c r="O418" s="94"/>
      <c r="P418" s="217"/>
      <c r="Q418" s="152"/>
      <c r="S418" s="110"/>
      <c r="T418" s="110"/>
      <c r="U418" s="110"/>
      <c r="V418" s="110"/>
      <c r="W418" s="110"/>
      <c r="X418" s="110"/>
      <c r="Y418" s="110"/>
      <c r="Z418" s="110"/>
      <c r="AA418" s="110"/>
      <c r="AB418" s="110"/>
      <c r="AC418" s="110"/>
      <c r="AD418" s="110"/>
      <c r="AE418" s="110"/>
      <c r="AF418" s="110"/>
      <c r="AG418" s="110"/>
      <c r="AH418" s="110"/>
      <c r="AI418" s="110"/>
      <c r="AJ418" s="110"/>
      <c r="AK418" s="110"/>
      <c r="AL418" s="110"/>
      <c r="AM418" s="110"/>
      <c r="AN418" s="110"/>
      <c r="AO418" s="110"/>
      <c r="AP418" s="110"/>
      <c r="AQ418" s="110"/>
      <c r="AR418" s="110"/>
      <c r="AS418" s="110"/>
      <c r="AT418" s="110"/>
      <c r="AU418" s="110"/>
      <c r="AV418" s="110"/>
      <c r="AW418" s="110"/>
      <c r="AX418" s="110"/>
      <c r="AY418" s="110"/>
      <c r="AZ418" s="110"/>
      <c r="BA418" s="110"/>
      <c r="BB418" s="110"/>
      <c r="BC418" s="110"/>
      <c r="BD418" s="110"/>
      <c r="BE418" s="110"/>
      <c r="BF418" s="110"/>
      <c r="BG418" s="110"/>
      <c r="BH418" s="110"/>
      <c r="BI418" s="110"/>
      <c r="BJ418" s="110"/>
      <c r="BK418" s="110"/>
      <c r="BL418" s="110"/>
      <c r="BM418" s="110"/>
      <c r="BN418" s="110"/>
      <c r="BO418" s="110"/>
      <c r="BP418" s="110"/>
      <c r="BQ418" s="110"/>
      <c r="BR418" s="110"/>
      <c r="BS418" s="110"/>
      <c r="BT418" s="110"/>
      <c r="BU418" s="110"/>
      <c r="BV418" s="110"/>
      <c r="BW418" s="110"/>
      <c r="BX418" s="110"/>
      <c r="BY418" s="110"/>
      <c r="BZ418" s="110"/>
      <c r="CA418" s="110"/>
      <c r="CB418" s="110"/>
      <c r="CC418" s="110"/>
      <c r="CD418" s="110"/>
      <c r="CE418" s="110"/>
      <c r="CF418" s="110"/>
      <c r="CG418" s="110"/>
      <c r="CH418" s="110"/>
      <c r="CI418" s="110"/>
      <c r="CJ418" s="110"/>
      <c r="CK418" s="110"/>
      <c r="CL418" s="110"/>
      <c r="CM418" s="110"/>
      <c r="CN418" s="110"/>
      <c r="CO418" s="110"/>
      <c r="CP418" s="110"/>
      <c r="CQ418" s="110"/>
      <c r="CR418" s="110"/>
      <c r="CS418" s="110"/>
      <c r="CT418" s="110"/>
      <c r="CU418" s="110"/>
      <c r="CV418" s="110"/>
      <c r="CW418" s="110"/>
      <c r="CX418" s="110"/>
      <c r="CY418" s="110"/>
      <c r="CZ418" s="110"/>
      <c r="DA418" s="110"/>
      <c r="DB418" s="110"/>
      <c r="DC418" s="110"/>
      <c r="DD418" s="110"/>
      <c r="DE418" s="110"/>
      <c r="DF418" s="110"/>
      <c r="DG418" s="110"/>
      <c r="DH418" s="110"/>
      <c r="DI418" s="110"/>
      <c r="DJ418" s="110"/>
      <c r="DK418" s="110"/>
      <c r="DL418" s="110"/>
      <c r="DM418" s="110"/>
      <c r="DN418" s="110"/>
      <c r="DO418" s="110"/>
      <c r="DP418" s="110"/>
      <c r="DQ418" s="110"/>
      <c r="DR418" s="110"/>
      <c r="DS418" s="110"/>
      <c r="DT418" s="110"/>
      <c r="DU418" s="110"/>
      <c r="DV418" s="110"/>
      <c r="DW418" s="110"/>
      <c r="DX418" s="110"/>
      <c r="DY418" s="110"/>
      <c r="DZ418" s="110"/>
      <c r="EA418" s="110"/>
      <c r="EB418" s="110"/>
      <c r="EC418" s="110"/>
      <c r="ED418" s="110"/>
      <c r="EE418" s="110"/>
      <c r="EF418" s="110"/>
      <c r="EG418" s="110"/>
      <c r="EH418" s="110"/>
      <c r="EI418" s="110"/>
      <c r="EJ418" s="110"/>
      <c r="EK418" s="110"/>
      <c r="EL418" s="110"/>
      <c r="EM418" s="110"/>
      <c r="EN418" s="110"/>
      <c r="EO418" s="110"/>
      <c r="EP418" s="110"/>
      <c r="EQ418" s="110"/>
      <c r="ER418" s="110"/>
      <c r="ES418" s="110"/>
      <c r="ET418" s="110"/>
      <c r="EU418" s="110"/>
      <c r="EV418" s="110"/>
      <c r="EW418" s="110"/>
      <c r="EX418" s="110"/>
      <c r="EY418" s="110"/>
      <c r="EZ418" s="110"/>
      <c r="FA418" s="110"/>
      <c r="FB418" s="110"/>
      <c r="FC418" s="110"/>
      <c r="FD418" s="110"/>
      <c r="FE418" s="110"/>
      <c r="FF418" s="110"/>
      <c r="FG418" s="110"/>
      <c r="FH418" s="110"/>
      <c r="FI418" s="110"/>
      <c r="FJ418" s="110"/>
      <c r="FK418" s="110"/>
      <c r="FL418" s="110"/>
      <c r="FM418" s="110"/>
      <c r="FN418" s="110"/>
      <c r="FO418" s="110"/>
      <c r="FP418" s="110"/>
      <c r="FQ418" s="110"/>
      <c r="FR418" s="110"/>
      <c r="FS418" s="110"/>
      <c r="FT418" s="110"/>
      <c r="FU418" s="110"/>
      <c r="FV418" s="110"/>
      <c r="FW418" s="110"/>
      <c r="FX418" s="110"/>
      <c r="FY418" s="110"/>
      <c r="FZ418" s="110"/>
      <c r="GA418" s="110"/>
      <c r="GB418" s="110"/>
      <c r="GC418" s="110"/>
      <c r="GD418" s="110"/>
      <c r="GE418" s="110"/>
      <c r="GF418" s="110"/>
      <c r="GG418" s="110"/>
      <c r="GH418" s="110"/>
      <c r="GI418" s="110"/>
      <c r="GJ418" s="110"/>
      <c r="GK418" s="110"/>
      <c r="GL418" s="110"/>
      <c r="GM418" s="110"/>
      <c r="GN418" s="110"/>
      <c r="GO418" s="110"/>
      <c r="GP418" s="110"/>
      <c r="GQ418" s="110"/>
      <c r="GR418" s="110"/>
      <c r="GS418" s="110"/>
      <c r="GT418" s="110"/>
      <c r="GU418" s="110"/>
      <c r="GV418" s="110"/>
      <c r="GW418" s="110"/>
      <c r="GX418" s="110"/>
      <c r="GY418" s="110"/>
      <c r="GZ418" s="110"/>
      <c r="HA418" s="110"/>
      <c r="HB418" s="110"/>
      <c r="HC418" s="110"/>
      <c r="HD418" s="110"/>
      <c r="HE418" s="110"/>
      <c r="HF418" s="110"/>
      <c r="HG418" s="110"/>
      <c r="HH418" s="110"/>
      <c r="HI418" s="110"/>
      <c r="HJ418" s="110"/>
      <c r="HK418" s="110"/>
      <c r="HL418" s="110"/>
      <c r="HM418" s="110"/>
      <c r="HN418" s="110"/>
      <c r="HO418" s="110"/>
      <c r="HP418" s="110"/>
      <c r="HQ418" s="110"/>
      <c r="HR418" s="110"/>
      <c r="HS418" s="110"/>
      <c r="HT418" s="110"/>
      <c r="HU418" s="110"/>
      <c r="HV418" s="110"/>
      <c r="HW418" s="110"/>
      <c r="HX418" s="110"/>
      <c r="HY418" s="110"/>
      <c r="HZ418" s="110"/>
      <c r="IA418" s="110"/>
      <c r="IB418" s="110"/>
      <c r="IC418" s="110"/>
      <c r="ID418" s="110"/>
      <c r="IE418" s="110"/>
      <c r="IF418" s="110"/>
      <c r="IG418" s="110"/>
      <c r="IH418" s="110"/>
      <c r="II418" s="110"/>
      <c r="IJ418" s="110"/>
      <c r="IK418" s="110"/>
      <c r="IL418" s="110"/>
      <c r="IM418" s="110"/>
      <c r="IN418" s="110"/>
      <c r="IO418" s="110"/>
      <c r="IP418" s="110"/>
      <c r="IQ418" s="110"/>
      <c r="IR418" s="110"/>
      <c r="IS418" s="110"/>
      <c r="IT418" s="110"/>
      <c r="IU418" s="110"/>
      <c r="IV418" s="110"/>
      <c r="IW418" s="110"/>
      <c r="IX418" s="110"/>
      <c r="IY418" s="110"/>
      <c r="IZ418" s="110"/>
      <c r="JA418" s="110"/>
      <c r="JB418" s="110"/>
      <c r="JC418" s="110"/>
      <c r="JD418" s="110"/>
      <c r="JE418" s="110"/>
      <c r="JF418" s="110"/>
      <c r="JG418" s="110"/>
      <c r="JH418" s="110"/>
      <c r="JI418" s="110"/>
      <c r="JJ418" s="110"/>
      <c r="JK418" s="110"/>
      <c r="JL418" s="110"/>
      <c r="JM418" s="110"/>
      <c r="JN418" s="110"/>
      <c r="JO418" s="110"/>
      <c r="JP418" s="110"/>
      <c r="JQ418" s="110"/>
      <c r="JR418" s="110"/>
      <c r="JS418" s="110"/>
      <c r="JT418" s="110"/>
      <c r="JU418" s="110"/>
      <c r="JV418" s="110"/>
      <c r="JW418" s="110"/>
      <c r="JX418" s="110"/>
      <c r="JY418" s="110"/>
      <c r="JZ418" s="110"/>
      <c r="KA418" s="110"/>
      <c r="KB418" s="110"/>
      <c r="KC418" s="110"/>
      <c r="KD418" s="110"/>
      <c r="KE418" s="110"/>
      <c r="KF418" s="110"/>
      <c r="KG418" s="110"/>
      <c r="KH418" s="110"/>
      <c r="KI418" s="110"/>
      <c r="KJ418" s="110"/>
      <c r="KK418" s="110"/>
      <c r="KL418" s="110"/>
      <c r="KM418" s="110"/>
      <c r="KN418" s="110"/>
      <c r="KO418" s="110"/>
      <c r="KP418" s="110"/>
      <c r="KQ418" s="110"/>
      <c r="KR418" s="110"/>
      <c r="KS418" s="110"/>
      <c r="KT418" s="110"/>
      <c r="KU418" s="110"/>
      <c r="KV418" s="110"/>
      <c r="KW418" s="110"/>
      <c r="KX418" s="110"/>
      <c r="KY418" s="110"/>
      <c r="KZ418" s="110"/>
      <c r="LA418" s="110"/>
      <c r="LB418" s="110"/>
      <c r="LC418" s="110"/>
      <c r="LD418" s="110"/>
      <c r="LE418" s="110"/>
      <c r="LF418" s="110"/>
      <c r="LG418" s="110"/>
      <c r="LH418" s="110"/>
      <c r="LI418" s="110"/>
      <c r="LJ418" s="110"/>
      <c r="LK418" s="110"/>
      <c r="LL418" s="110"/>
      <c r="LM418" s="110"/>
      <c r="LN418" s="110"/>
      <c r="LO418" s="110"/>
      <c r="LP418" s="110"/>
      <c r="LQ418" s="110"/>
      <c r="LR418" s="110"/>
      <c r="LS418" s="110"/>
      <c r="LT418" s="110"/>
      <c r="LU418" s="110"/>
      <c r="LV418" s="110"/>
      <c r="LW418" s="110"/>
      <c r="LX418" s="110"/>
      <c r="LY418" s="110"/>
      <c r="LZ418" s="110"/>
      <c r="MA418" s="110"/>
      <c r="MB418" s="110"/>
      <c r="MC418" s="110"/>
      <c r="MD418" s="110"/>
      <c r="ME418" s="110"/>
      <c r="MF418" s="110"/>
      <c r="MG418" s="110"/>
      <c r="MH418" s="110"/>
      <c r="MI418" s="110"/>
      <c r="MJ418" s="110"/>
      <c r="MK418" s="110"/>
      <c r="ML418" s="110"/>
      <c r="MM418" s="110"/>
      <c r="MN418" s="110"/>
      <c r="MO418" s="110"/>
      <c r="MP418" s="110"/>
      <c r="MQ418" s="110"/>
      <c r="MR418" s="110"/>
      <c r="MS418" s="110"/>
      <c r="MT418" s="110"/>
      <c r="MU418" s="110"/>
      <c r="MV418" s="110"/>
      <c r="MW418" s="110"/>
      <c r="MX418" s="110"/>
      <c r="MY418" s="110"/>
      <c r="MZ418" s="110"/>
      <c r="NA418" s="110"/>
      <c r="NB418" s="110"/>
      <c r="NC418" s="110"/>
      <c r="ND418" s="110"/>
      <c r="NE418" s="110"/>
      <c r="NF418" s="110"/>
      <c r="NG418" s="110"/>
      <c r="NH418" s="110"/>
      <c r="NI418" s="110"/>
      <c r="NJ418" s="110"/>
      <c r="NK418" s="110"/>
      <c r="NL418" s="110"/>
      <c r="NM418" s="110"/>
      <c r="NN418" s="110"/>
      <c r="NO418" s="110"/>
      <c r="NP418" s="110"/>
      <c r="NQ418" s="110"/>
      <c r="NR418" s="110"/>
      <c r="NS418" s="110"/>
      <c r="NT418" s="110"/>
      <c r="NU418" s="110"/>
      <c r="NV418" s="110"/>
      <c r="NW418" s="110"/>
      <c r="NX418" s="110"/>
      <c r="NY418" s="110"/>
      <c r="NZ418" s="110"/>
      <c r="OA418" s="110"/>
      <c r="OB418" s="110"/>
      <c r="OC418" s="110"/>
      <c r="OD418" s="110"/>
      <c r="OE418" s="110"/>
      <c r="OF418" s="110"/>
      <c r="OG418" s="110"/>
      <c r="OH418" s="110"/>
      <c r="OI418" s="110"/>
      <c r="OJ418" s="110"/>
      <c r="OK418" s="110"/>
      <c r="OL418" s="110"/>
      <c r="OM418" s="110"/>
      <c r="ON418" s="110"/>
      <c r="OO418" s="110"/>
      <c r="OP418" s="110"/>
      <c r="OQ418" s="110"/>
      <c r="OR418" s="110"/>
      <c r="OS418" s="110"/>
      <c r="OT418" s="110"/>
      <c r="OU418" s="110"/>
      <c r="OV418" s="110"/>
      <c r="OW418" s="110"/>
      <c r="OX418" s="110"/>
      <c r="OY418" s="110"/>
      <c r="OZ418" s="110"/>
      <c r="PA418" s="110"/>
      <c r="PB418" s="110"/>
      <c r="PC418" s="110"/>
      <c r="PD418" s="110"/>
      <c r="PE418" s="110"/>
      <c r="PF418" s="110"/>
      <c r="PG418" s="110"/>
      <c r="PH418" s="110"/>
      <c r="PI418" s="110"/>
      <c r="PJ418" s="110"/>
      <c r="PK418" s="110"/>
      <c r="PL418" s="110"/>
      <c r="PM418" s="110"/>
      <c r="PN418" s="110"/>
      <c r="PO418" s="110"/>
      <c r="PP418" s="110"/>
      <c r="PQ418" s="110"/>
      <c r="PR418" s="110"/>
      <c r="PS418" s="110"/>
      <c r="PT418" s="110"/>
      <c r="PU418" s="110"/>
      <c r="PV418" s="110"/>
      <c r="PW418" s="110"/>
      <c r="PX418" s="110"/>
      <c r="PY418" s="110"/>
      <c r="PZ418" s="110"/>
      <c r="QA418" s="110"/>
      <c r="QB418" s="110"/>
      <c r="QC418" s="110"/>
      <c r="QD418" s="110"/>
      <c r="QE418" s="110"/>
      <c r="QF418" s="110"/>
      <c r="QG418" s="110"/>
      <c r="QH418" s="110"/>
      <c r="QI418" s="110"/>
      <c r="QJ418" s="110"/>
      <c r="QK418" s="110"/>
      <c r="QL418" s="110"/>
      <c r="QM418" s="110"/>
      <c r="QN418" s="110"/>
      <c r="QO418" s="110"/>
      <c r="QP418" s="110"/>
      <c r="QQ418" s="110"/>
      <c r="QR418" s="110"/>
      <c r="QS418" s="110"/>
      <c r="QT418" s="110"/>
      <c r="QU418" s="110"/>
      <c r="QV418" s="110"/>
      <c r="QW418" s="110"/>
      <c r="QX418" s="110"/>
      <c r="QY418" s="110"/>
      <c r="QZ418" s="110"/>
      <c r="RA418" s="110"/>
      <c r="RB418" s="110"/>
      <c r="RC418" s="110"/>
      <c r="RD418" s="110"/>
      <c r="RE418" s="110"/>
      <c r="RF418" s="110"/>
      <c r="RG418" s="110"/>
      <c r="RH418" s="110"/>
      <c r="RI418" s="110"/>
      <c r="RJ418" s="110"/>
      <c r="RK418" s="110"/>
      <c r="RL418" s="110"/>
      <c r="RM418" s="110"/>
      <c r="RN418" s="110"/>
      <c r="RO418" s="110"/>
      <c r="RP418" s="110"/>
      <c r="RQ418" s="110"/>
      <c r="RR418" s="110"/>
      <c r="RS418" s="110"/>
      <c r="RT418" s="110"/>
      <c r="RU418" s="110"/>
      <c r="RV418" s="110"/>
      <c r="RW418" s="110"/>
      <c r="RX418" s="110"/>
      <c r="RY418" s="110"/>
      <c r="RZ418" s="110"/>
      <c r="SA418" s="110"/>
      <c r="SB418" s="110"/>
      <c r="SC418" s="110"/>
      <c r="SD418" s="110"/>
      <c r="SE418" s="110"/>
      <c r="SF418" s="110"/>
      <c r="SG418" s="110"/>
      <c r="SH418" s="110"/>
      <c r="SI418" s="110"/>
      <c r="SJ418" s="110"/>
      <c r="SK418" s="110"/>
      <c r="SL418" s="110"/>
      <c r="SM418" s="110"/>
      <c r="SN418" s="110"/>
      <c r="SO418" s="110"/>
      <c r="SP418" s="110"/>
      <c r="SQ418" s="110"/>
      <c r="SR418" s="110"/>
      <c r="SS418" s="110"/>
      <c r="ST418" s="110"/>
      <c r="SU418" s="110"/>
      <c r="SV418" s="110"/>
      <c r="SW418" s="110"/>
      <c r="SX418" s="110"/>
      <c r="SY418" s="110"/>
      <c r="SZ418" s="110"/>
      <c r="TA418" s="110"/>
      <c r="TB418" s="110"/>
      <c r="TC418" s="110"/>
      <c r="TD418" s="110"/>
      <c r="TE418" s="110"/>
      <c r="TF418" s="110"/>
      <c r="TG418" s="110"/>
      <c r="TH418" s="110"/>
      <c r="TI418" s="110"/>
      <c r="TJ418" s="110"/>
      <c r="TK418" s="110"/>
      <c r="TL418" s="110"/>
      <c r="TM418" s="110"/>
      <c r="TN418" s="110"/>
      <c r="TO418" s="110"/>
      <c r="TP418" s="110"/>
      <c r="TQ418" s="110"/>
      <c r="TR418" s="110"/>
      <c r="TS418" s="110"/>
      <c r="TT418" s="110"/>
      <c r="TU418" s="110"/>
      <c r="TV418" s="110"/>
      <c r="TW418" s="110"/>
      <c r="TX418" s="110"/>
      <c r="TY418" s="110"/>
      <c r="TZ418" s="110"/>
      <c r="UA418" s="110"/>
      <c r="UB418" s="110"/>
      <c r="UC418" s="110"/>
      <c r="UD418" s="110"/>
      <c r="UE418" s="110"/>
      <c r="UF418" s="110"/>
      <c r="UG418" s="110"/>
      <c r="UH418" s="110"/>
      <c r="UI418" s="110"/>
      <c r="UJ418" s="110"/>
      <c r="UK418" s="110"/>
      <c r="UL418" s="110"/>
      <c r="UM418" s="110"/>
      <c r="UN418" s="110"/>
      <c r="UO418" s="110"/>
      <c r="UP418" s="110"/>
      <c r="UQ418" s="110"/>
      <c r="UR418" s="110"/>
      <c r="US418" s="110"/>
      <c r="UT418" s="110"/>
      <c r="UU418" s="110"/>
      <c r="UV418" s="110"/>
      <c r="UW418" s="110"/>
      <c r="UX418" s="110"/>
      <c r="UY418" s="110"/>
      <c r="UZ418" s="110"/>
      <c r="VA418" s="110"/>
      <c r="VB418" s="110"/>
      <c r="VC418" s="110"/>
      <c r="VD418" s="110"/>
      <c r="VE418" s="110"/>
      <c r="VF418" s="110"/>
      <c r="VG418" s="110"/>
      <c r="VH418" s="110"/>
      <c r="VI418" s="110"/>
      <c r="VJ418" s="110"/>
      <c r="VK418" s="110"/>
      <c r="VL418" s="110"/>
      <c r="VM418" s="110"/>
      <c r="VN418" s="110"/>
      <c r="VO418" s="110"/>
      <c r="VP418" s="110"/>
      <c r="VQ418" s="110"/>
      <c r="VR418" s="110"/>
      <c r="VS418" s="110"/>
      <c r="VT418" s="110"/>
      <c r="VU418" s="110"/>
      <c r="VV418" s="110"/>
      <c r="VW418" s="110"/>
      <c r="VX418" s="110"/>
      <c r="VY418" s="110"/>
      <c r="VZ418" s="110"/>
      <c r="WA418" s="110"/>
      <c r="WB418" s="110"/>
      <c r="WC418" s="110"/>
      <c r="WD418" s="110"/>
      <c r="WE418" s="110"/>
      <c r="WF418" s="110"/>
      <c r="WG418" s="110"/>
      <c r="WH418" s="110"/>
      <c r="WI418" s="110"/>
      <c r="WJ418" s="110"/>
      <c r="WK418" s="110"/>
      <c r="WL418" s="110"/>
      <c r="WM418" s="110"/>
      <c r="WN418" s="110"/>
      <c r="WO418" s="110"/>
      <c r="WP418" s="110"/>
      <c r="WQ418" s="110"/>
      <c r="WR418" s="110"/>
      <c r="WS418" s="110"/>
      <c r="WT418" s="110"/>
      <c r="WU418" s="110"/>
      <c r="WV418" s="110"/>
      <c r="WW418" s="110"/>
      <c r="WX418" s="110"/>
      <c r="WY418" s="110"/>
      <c r="WZ418" s="110"/>
      <c r="XA418" s="110"/>
      <c r="XB418" s="110"/>
      <c r="XC418" s="110"/>
      <c r="XD418" s="110"/>
      <c r="XE418" s="110"/>
      <c r="XF418" s="110"/>
      <c r="XG418" s="110"/>
      <c r="XH418" s="110"/>
      <c r="XI418" s="110"/>
      <c r="XJ418" s="110"/>
      <c r="XK418" s="110"/>
      <c r="XL418" s="110"/>
      <c r="XM418" s="110"/>
      <c r="XN418" s="110"/>
      <c r="XO418" s="110"/>
      <c r="XP418" s="110"/>
      <c r="XQ418" s="110"/>
      <c r="XR418" s="110"/>
      <c r="XS418" s="110"/>
      <c r="XT418" s="110"/>
      <c r="XU418" s="110"/>
      <c r="XV418" s="110"/>
      <c r="XW418" s="110"/>
      <c r="XX418" s="110"/>
      <c r="XY418" s="110"/>
      <c r="XZ418" s="110"/>
      <c r="YA418" s="110"/>
      <c r="YB418" s="110"/>
      <c r="YC418" s="110"/>
      <c r="YD418" s="110"/>
      <c r="YE418" s="110"/>
      <c r="YF418" s="110"/>
      <c r="YG418" s="110"/>
      <c r="YH418" s="110"/>
      <c r="YI418" s="110"/>
      <c r="YJ418" s="110"/>
      <c r="YK418" s="110"/>
      <c r="YL418" s="110"/>
      <c r="YM418" s="110"/>
      <c r="YN418" s="110"/>
      <c r="YO418" s="110"/>
      <c r="YP418" s="110"/>
      <c r="YQ418" s="110"/>
      <c r="YR418" s="110"/>
      <c r="YS418" s="110"/>
      <c r="YT418" s="110"/>
      <c r="YU418" s="110"/>
      <c r="YV418" s="110"/>
      <c r="YW418" s="110"/>
      <c r="YX418" s="110"/>
      <c r="YY418" s="110"/>
      <c r="YZ418" s="110"/>
      <c r="ZA418" s="110"/>
      <c r="ZB418" s="110"/>
      <c r="ZC418" s="110"/>
      <c r="ZD418" s="110"/>
      <c r="ZE418" s="110"/>
      <c r="ZF418" s="110"/>
      <c r="ZG418" s="110"/>
      <c r="ZH418" s="110"/>
      <c r="ZI418" s="110"/>
      <c r="ZJ418" s="110"/>
      <c r="ZK418" s="110"/>
      <c r="ZL418" s="110"/>
      <c r="ZM418" s="110"/>
      <c r="ZN418" s="110"/>
      <c r="ZO418" s="110"/>
      <c r="ZP418" s="110"/>
      <c r="ZQ418" s="110"/>
      <c r="ZR418" s="110"/>
      <c r="ZS418" s="110"/>
      <c r="ZT418" s="110"/>
      <c r="ZU418" s="110"/>
      <c r="ZV418" s="110"/>
      <c r="ZW418" s="110"/>
      <c r="ZX418" s="110"/>
      <c r="ZY418" s="110"/>
      <c r="ZZ418" s="110"/>
      <c r="AAA418" s="110"/>
      <c r="AAB418" s="110"/>
      <c r="AAC418" s="110"/>
      <c r="AAD418" s="110"/>
      <c r="AAE418" s="110"/>
      <c r="AAF418" s="110"/>
      <c r="AAG418" s="110"/>
      <c r="AAH418" s="110"/>
      <c r="AAI418" s="110"/>
      <c r="AAJ418" s="110"/>
      <c r="AAK418" s="110"/>
      <c r="AAL418" s="110"/>
      <c r="AAM418" s="110"/>
      <c r="AAN418" s="110"/>
      <c r="AAO418" s="110"/>
      <c r="AAP418" s="110"/>
      <c r="AAQ418" s="110"/>
      <c r="AAR418" s="110"/>
      <c r="AAS418" s="110"/>
      <c r="AAT418" s="110"/>
      <c r="AAU418" s="110"/>
      <c r="AAV418" s="110"/>
      <c r="AAW418" s="110"/>
      <c r="AAX418" s="110"/>
      <c r="AAY418" s="110"/>
      <c r="AAZ418" s="110"/>
      <c r="ABA418" s="110"/>
      <c r="ABB418" s="110"/>
      <c r="ABC418" s="110"/>
      <c r="ABD418" s="110"/>
      <c r="ABE418" s="110"/>
      <c r="ABF418" s="110"/>
      <c r="ABG418" s="110"/>
      <c r="ABH418" s="110"/>
      <c r="ABI418" s="110"/>
      <c r="ABJ418" s="110"/>
      <c r="ABK418" s="110"/>
      <c r="ABL418" s="110"/>
      <c r="ABM418" s="110"/>
      <c r="ABN418" s="110"/>
      <c r="ABO418" s="110"/>
      <c r="ABP418" s="110"/>
      <c r="ABQ418" s="110"/>
      <c r="ABR418" s="110"/>
      <c r="ABS418" s="110"/>
      <c r="ABT418" s="110"/>
      <c r="ABU418" s="110"/>
      <c r="ABV418" s="110"/>
      <c r="ABW418" s="110"/>
      <c r="ABX418" s="110"/>
      <c r="ABY418" s="110"/>
      <c r="ABZ418" s="110"/>
      <c r="ACA418" s="110"/>
      <c r="ACB418" s="110"/>
      <c r="ACC418" s="110"/>
      <c r="ACD418" s="110"/>
      <c r="ACE418" s="110"/>
      <c r="ACF418" s="110"/>
      <c r="ACG418" s="110"/>
      <c r="ACH418" s="110"/>
      <c r="ACI418" s="110"/>
      <c r="ACJ418" s="110"/>
      <c r="ACK418" s="110"/>
      <c r="ACL418" s="110"/>
      <c r="ACM418" s="110"/>
      <c r="ACN418" s="110"/>
      <c r="ACO418" s="110"/>
      <c r="ACP418" s="110"/>
      <c r="ACQ418" s="110"/>
      <c r="ACR418" s="110"/>
      <c r="ACS418" s="110"/>
      <c r="ACT418" s="110"/>
      <c r="ACU418" s="110"/>
      <c r="ACV418" s="110"/>
      <c r="ACW418" s="110"/>
      <c r="ACX418" s="110"/>
      <c r="ACY418" s="110"/>
      <c r="ACZ418" s="110"/>
      <c r="ADA418" s="110"/>
      <c r="ADB418" s="110"/>
      <c r="ADC418" s="110"/>
      <c r="ADD418" s="110"/>
      <c r="ADE418" s="110"/>
      <c r="ADF418" s="110"/>
      <c r="ADG418" s="110"/>
      <c r="ADH418" s="110"/>
      <c r="ADI418" s="110"/>
      <c r="ADJ418" s="110"/>
      <c r="ADK418" s="110"/>
      <c r="ADL418" s="110"/>
      <c r="ADM418" s="110"/>
      <c r="ADN418" s="110"/>
      <c r="ADO418" s="110"/>
      <c r="ADP418" s="110"/>
      <c r="ADQ418" s="110"/>
      <c r="ADR418" s="110"/>
      <c r="ADS418" s="110"/>
      <c r="ADT418" s="110"/>
      <c r="ADU418" s="110"/>
      <c r="ADV418" s="110"/>
      <c r="ADW418" s="110"/>
      <c r="ADX418" s="110"/>
      <c r="ADY418" s="110"/>
      <c r="ADZ418" s="110"/>
      <c r="AEA418" s="110"/>
      <c r="AEB418" s="110"/>
      <c r="AEC418" s="110"/>
      <c r="AED418" s="110"/>
      <c r="AEE418" s="110"/>
      <c r="AEF418" s="110"/>
      <c r="AEG418" s="110"/>
      <c r="AEH418" s="110"/>
      <c r="AEI418" s="110"/>
      <c r="AEJ418" s="110"/>
      <c r="AEK418" s="110"/>
      <c r="AEL418" s="110"/>
      <c r="AEM418" s="110"/>
      <c r="AEN418" s="110"/>
      <c r="AEO418" s="110"/>
      <c r="AEP418" s="110"/>
      <c r="AEQ418" s="110"/>
      <c r="AER418" s="110"/>
      <c r="AES418" s="110"/>
      <c r="AET418" s="110"/>
      <c r="AEU418" s="110"/>
      <c r="AEV418" s="110"/>
      <c r="AEW418" s="110"/>
      <c r="AEX418" s="110"/>
      <c r="AEY418" s="110"/>
      <c r="AEZ418" s="110"/>
      <c r="AFA418" s="110"/>
      <c r="AFB418" s="110"/>
      <c r="AFC418" s="110"/>
      <c r="AFD418" s="110"/>
      <c r="AFE418" s="110"/>
      <c r="AFF418" s="110"/>
      <c r="AFG418" s="110"/>
      <c r="AFH418" s="110"/>
      <c r="AFI418" s="110"/>
      <c r="AFJ418" s="110"/>
      <c r="AFK418" s="110"/>
      <c r="AFL418" s="110"/>
      <c r="AFM418" s="110"/>
      <c r="AFN418" s="110"/>
      <c r="AFO418" s="110"/>
      <c r="AFP418" s="110"/>
      <c r="AFQ418" s="110"/>
      <c r="AFR418" s="110"/>
      <c r="AFS418" s="110"/>
      <c r="AFT418" s="110"/>
      <c r="AFU418" s="110"/>
      <c r="AFV418" s="110"/>
      <c r="AFW418" s="110"/>
      <c r="AFX418" s="110"/>
      <c r="AFY418" s="110"/>
      <c r="AFZ418" s="110"/>
      <c r="AGA418" s="110"/>
      <c r="AGB418" s="110"/>
      <c r="AGC418" s="110"/>
      <c r="AGD418" s="110"/>
      <c r="AGE418" s="110"/>
      <c r="AGF418" s="110"/>
      <c r="AGG418" s="110"/>
      <c r="AGH418" s="110"/>
      <c r="AGI418" s="110"/>
      <c r="AGJ418" s="110"/>
      <c r="AGK418" s="110"/>
      <c r="AGL418" s="110"/>
      <c r="AGM418" s="110"/>
      <c r="AGN418" s="110"/>
      <c r="AGO418" s="110"/>
      <c r="AGP418" s="110"/>
      <c r="AGQ418" s="110"/>
      <c r="AGR418" s="110"/>
      <c r="AGS418" s="110"/>
      <c r="AGT418" s="110"/>
      <c r="AGU418" s="110"/>
      <c r="AGV418" s="110"/>
      <c r="AGW418" s="110"/>
      <c r="AGX418" s="110"/>
      <c r="AGY418" s="110"/>
      <c r="AGZ418" s="110"/>
      <c r="AHA418" s="110"/>
      <c r="AHB418" s="110"/>
      <c r="AHC418" s="110"/>
      <c r="AHD418" s="110"/>
      <c r="AHE418" s="110"/>
      <c r="AHF418" s="110"/>
      <c r="AHG418" s="110"/>
      <c r="AHH418" s="110"/>
      <c r="AHI418" s="110"/>
      <c r="AHJ418" s="110"/>
      <c r="AHK418" s="110"/>
      <c r="AHL418" s="110"/>
      <c r="AHM418" s="110"/>
      <c r="AHN418" s="110"/>
      <c r="AHO418" s="110"/>
      <c r="AHP418" s="110"/>
      <c r="AHQ418" s="110"/>
      <c r="AHR418" s="110"/>
      <c r="AHS418" s="110"/>
      <c r="AHT418" s="110"/>
      <c r="AHU418" s="110"/>
      <c r="AHV418" s="110"/>
      <c r="AHW418" s="110"/>
      <c r="AHX418" s="110"/>
      <c r="AHY418" s="110"/>
      <c r="AHZ418" s="110"/>
      <c r="AIA418" s="110"/>
      <c r="AIB418" s="110"/>
      <c r="AIC418" s="110"/>
      <c r="AID418" s="110"/>
      <c r="AIE418" s="110"/>
      <c r="AIF418" s="110"/>
      <c r="AIG418" s="110"/>
      <c r="AIH418" s="110"/>
      <c r="AII418" s="110"/>
      <c r="AIJ418" s="110"/>
      <c r="AIK418" s="110"/>
      <c r="AIL418" s="110"/>
      <c r="AIM418" s="110"/>
      <c r="AIN418" s="110"/>
      <c r="AIO418" s="110"/>
      <c r="AIP418" s="110"/>
      <c r="AIQ418" s="110"/>
      <c r="AIR418" s="110"/>
      <c r="AIS418" s="110"/>
      <c r="AIT418" s="110"/>
      <c r="AIU418" s="110"/>
      <c r="AIV418" s="110"/>
      <c r="AIW418" s="110"/>
      <c r="AIX418" s="110"/>
      <c r="AIY418" s="110"/>
      <c r="AIZ418" s="110"/>
      <c r="AJA418" s="110"/>
      <c r="AJB418" s="110"/>
      <c r="AJC418" s="110"/>
      <c r="AJD418" s="110"/>
      <c r="AJE418" s="110"/>
      <c r="AJF418" s="110"/>
      <c r="AJG418" s="110"/>
      <c r="AJH418" s="110"/>
      <c r="AJI418" s="110"/>
      <c r="AJJ418" s="110"/>
      <c r="AJK418" s="110"/>
      <c r="AJL418" s="110"/>
      <c r="AJM418" s="110"/>
      <c r="AJN418" s="110"/>
      <c r="AJO418" s="110"/>
      <c r="AJP418" s="110"/>
      <c r="AJQ418" s="110"/>
      <c r="AJR418" s="110"/>
      <c r="AJS418" s="110"/>
      <c r="AJT418" s="110"/>
      <c r="AJU418" s="110"/>
      <c r="AJV418" s="110"/>
      <c r="AJW418" s="110"/>
      <c r="AJX418" s="110"/>
      <c r="AJY418" s="110"/>
      <c r="AJZ418" s="110"/>
      <c r="AKA418" s="110"/>
      <c r="AKB418" s="110"/>
      <c r="AKC418" s="110"/>
      <c r="AKD418" s="110"/>
      <c r="AKE418" s="110"/>
      <c r="AKF418" s="110"/>
      <c r="AKG418" s="110"/>
      <c r="AKH418" s="110"/>
      <c r="AKI418" s="110"/>
      <c r="AKJ418" s="110"/>
      <c r="AKK418" s="110"/>
      <c r="AKL418" s="110"/>
      <c r="AKM418" s="110"/>
      <c r="AKN418" s="110"/>
      <c r="AKO418" s="110"/>
      <c r="AKP418" s="110"/>
      <c r="AKQ418" s="110"/>
      <c r="AKR418" s="110"/>
      <c r="AKS418" s="110"/>
      <c r="AKT418" s="110"/>
      <c r="AKU418" s="110"/>
      <c r="AKV418" s="110"/>
      <c r="AKW418" s="110"/>
      <c r="AKX418" s="110"/>
      <c r="AKY418" s="110"/>
      <c r="AKZ418" s="110"/>
      <c r="ALA418" s="110"/>
      <c r="ALB418" s="110"/>
      <c r="ALC418" s="110"/>
      <c r="ALD418" s="110"/>
      <c r="ALE418" s="110"/>
      <c r="ALF418" s="110"/>
      <c r="ALG418" s="110"/>
      <c r="ALH418" s="110"/>
      <c r="ALI418" s="110"/>
      <c r="ALJ418" s="110"/>
      <c r="ALK418" s="110"/>
      <c r="ALL418" s="110"/>
      <c r="ALM418" s="110"/>
      <c r="ALN418" s="110"/>
      <c r="ALO418" s="110"/>
      <c r="ALP418" s="110"/>
      <c r="ALQ418" s="110"/>
      <c r="ALR418" s="110"/>
      <c r="ALS418" s="110"/>
      <c r="ALT418" s="110"/>
      <c r="ALU418" s="110"/>
      <c r="ALV418" s="110"/>
      <c r="ALW418" s="110"/>
      <c r="ALX418" s="110"/>
      <c r="ALY418" s="110"/>
      <c r="ALZ418" s="110"/>
      <c r="AMA418" s="110"/>
      <c r="AMB418" s="110"/>
      <c r="AMC418" s="110"/>
      <c r="AMD418" s="110"/>
      <c r="AME418" s="110"/>
      <c r="AMF418" s="110"/>
      <c r="AMG418" s="110"/>
      <c r="AMH418" s="110"/>
      <c r="AMI418" s="110"/>
      <c r="AMJ418" s="110"/>
      <c r="AMK418" s="110"/>
      <c r="AML418" s="110"/>
      <c r="AMM418" s="110"/>
      <c r="AMN418" s="110"/>
      <c r="AMO418" s="110"/>
      <c r="AMP418" s="110"/>
      <c r="AMQ418" s="110"/>
      <c r="AMR418" s="110"/>
      <c r="AMS418" s="110"/>
      <c r="AMT418" s="110"/>
      <c r="AMU418" s="110"/>
      <c r="AMV418" s="110"/>
      <c r="AMW418" s="110"/>
      <c r="AMX418" s="110"/>
      <c r="AMY418" s="110"/>
      <c r="AMZ418" s="110"/>
      <c r="ANA418" s="110"/>
      <c r="ANB418" s="110"/>
      <c r="ANC418" s="110"/>
      <c r="AND418" s="110"/>
      <c r="ANE418" s="110"/>
      <c r="ANF418" s="110"/>
      <c r="ANG418" s="110"/>
      <c r="ANH418" s="110"/>
      <c r="ANI418" s="110"/>
      <c r="ANJ418" s="110"/>
      <c r="ANK418" s="110"/>
      <c r="ANL418" s="110"/>
      <c r="ANM418" s="110"/>
      <c r="ANN418" s="110"/>
      <c r="ANO418" s="110"/>
      <c r="ANP418" s="110"/>
      <c r="ANQ418" s="110"/>
      <c r="ANR418" s="110"/>
      <c r="ANS418" s="110"/>
      <c r="ANT418" s="110"/>
      <c r="ANU418" s="110"/>
      <c r="ANV418" s="110"/>
      <c r="ANW418" s="110"/>
      <c r="ANX418" s="110"/>
      <c r="ANY418" s="110"/>
      <c r="ANZ418" s="110"/>
      <c r="AOA418" s="110"/>
      <c r="AOB418" s="110"/>
      <c r="AOC418" s="110"/>
      <c r="AOD418" s="110"/>
      <c r="AOE418" s="110"/>
      <c r="AOF418" s="110"/>
      <c r="AOG418" s="110"/>
      <c r="AOH418" s="110"/>
      <c r="AOI418" s="110"/>
      <c r="AOJ418" s="110"/>
      <c r="AOK418" s="110"/>
      <c r="AOL418" s="110"/>
      <c r="AOM418" s="110"/>
      <c r="AON418" s="110"/>
      <c r="AOO418" s="110"/>
      <c r="AOP418" s="110"/>
      <c r="AOQ418" s="110"/>
      <c r="AOR418" s="110"/>
      <c r="AOS418" s="110"/>
      <c r="AOT418" s="110"/>
      <c r="AOU418" s="110"/>
      <c r="AOV418" s="110"/>
      <c r="AOW418" s="110"/>
      <c r="AOX418" s="110"/>
      <c r="AOY418" s="110"/>
      <c r="AOZ418" s="110"/>
      <c r="APA418" s="110"/>
      <c r="APB418" s="110"/>
      <c r="APC418" s="110"/>
      <c r="APD418" s="110"/>
      <c r="APE418" s="110"/>
      <c r="APF418" s="110"/>
      <c r="APG418" s="110"/>
      <c r="APH418" s="110"/>
      <c r="API418" s="110"/>
      <c r="APJ418" s="110"/>
      <c r="APK418" s="110"/>
      <c r="APL418" s="110"/>
      <c r="APM418" s="110"/>
      <c r="APN418" s="110"/>
      <c r="APO418" s="110"/>
      <c r="APP418" s="110"/>
      <c r="APQ418" s="110"/>
      <c r="APR418" s="110"/>
      <c r="APS418" s="110"/>
      <c r="APT418" s="110"/>
      <c r="APU418" s="110"/>
      <c r="APV418" s="110"/>
      <c r="APW418" s="110"/>
      <c r="APX418" s="110"/>
      <c r="APY418" s="110"/>
      <c r="APZ418" s="110"/>
      <c r="AQA418" s="110"/>
    </row>
    <row r="419" spans="1:1119" s="11" customFormat="1" ht="24.95" customHeight="1" x14ac:dyDescent="0.25">
      <c r="A419" s="275">
        <v>224</v>
      </c>
      <c r="B419" s="155" t="s">
        <v>850</v>
      </c>
      <c r="C419" s="273" t="s">
        <v>834</v>
      </c>
      <c r="D419" s="275" t="s">
        <v>851</v>
      </c>
      <c r="E419" s="275">
        <v>2625536</v>
      </c>
      <c r="F419" s="275" t="s">
        <v>852</v>
      </c>
      <c r="G419" s="273" t="s">
        <v>26</v>
      </c>
      <c r="H419" s="275"/>
      <c r="I419" s="276">
        <v>226.6</v>
      </c>
      <c r="J419" s="155"/>
      <c r="K419" s="155"/>
      <c r="L419" s="155"/>
      <c r="M419" s="155"/>
      <c r="N419" s="161"/>
      <c r="O419" s="94"/>
      <c r="P419" s="217"/>
      <c r="Q419" s="152"/>
      <c r="S419" s="110"/>
      <c r="T419" s="110"/>
      <c r="U419" s="110"/>
      <c r="V419" s="110"/>
      <c r="W419" s="110"/>
      <c r="X419" s="110"/>
      <c r="Y419" s="110"/>
      <c r="Z419" s="110"/>
      <c r="AA419" s="110"/>
      <c r="AB419" s="110"/>
      <c r="AC419" s="110"/>
      <c r="AD419" s="110"/>
      <c r="AE419" s="110"/>
      <c r="AF419" s="110"/>
      <c r="AG419" s="110"/>
      <c r="AH419" s="110"/>
      <c r="AI419" s="110"/>
      <c r="AJ419" s="110"/>
      <c r="AK419" s="110"/>
      <c r="AL419" s="110"/>
      <c r="AM419" s="110"/>
      <c r="AN419" s="110"/>
      <c r="AO419" s="110"/>
      <c r="AP419" s="110"/>
      <c r="AQ419" s="110"/>
      <c r="AR419" s="110"/>
      <c r="AS419" s="110"/>
      <c r="AT419" s="110"/>
      <c r="AU419" s="110"/>
      <c r="AV419" s="110"/>
      <c r="AW419" s="110"/>
      <c r="AX419" s="110"/>
      <c r="AY419" s="110"/>
      <c r="AZ419" s="110"/>
      <c r="BA419" s="110"/>
      <c r="BB419" s="110"/>
      <c r="BC419" s="110"/>
      <c r="BD419" s="110"/>
      <c r="BE419" s="110"/>
      <c r="BF419" s="110"/>
      <c r="BG419" s="110"/>
      <c r="BH419" s="110"/>
      <c r="BI419" s="110"/>
      <c r="BJ419" s="110"/>
      <c r="BK419" s="110"/>
      <c r="BL419" s="110"/>
      <c r="BM419" s="110"/>
      <c r="BN419" s="110"/>
      <c r="BO419" s="110"/>
      <c r="BP419" s="110"/>
      <c r="BQ419" s="110"/>
      <c r="BR419" s="110"/>
      <c r="BS419" s="110"/>
      <c r="BT419" s="110"/>
      <c r="BU419" s="110"/>
      <c r="BV419" s="110"/>
      <c r="BW419" s="110"/>
      <c r="BX419" s="110"/>
      <c r="BY419" s="110"/>
      <c r="BZ419" s="110"/>
      <c r="CA419" s="110"/>
      <c r="CB419" s="110"/>
      <c r="CC419" s="110"/>
      <c r="CD419" s="110"/>
      <c r="CE419" s="110"/>
      <c r="CF419" s="110"/>
      <c r="CG419" s="110"/>
      <c r="CH419" s="110"/>
      <c r="CI419" s="110"/>
      <c r="CJ419" s="110"/>
      <c r="CK419" s="110"/>
      <c r="CL419" s="110"/>
      <c r="CM419" s="110"/>
      <c r="CN419" s="110"/>
      <c r="CO419" s="110"/>
      <c r="CP419" s="110"/>
      <c r="CQ419" s="110"/>
      <c r="CR419" s="110"/>
      <c r="CS419" s="110"/>
      <c r="CT419" s="110"/>
      <c r="CU419" s="110"/>
      <c r="CV419" s="110"/>
      <c r="CW419" s="110"/>
      <c r="CX419" s="110"/>
      <c r="CY419" s="110"/>
      <c r="CZ419" s="110"/>
      <c r="DA419" s="110"/>
      <c r="DB419" s="110"/>
      <c r="DC419" s="110"/>
      <c r="DD419" s="110"/>
      <c r="DE419" s="110"/>
      <c r="DF419" s="110"/>
      <c r="DG419" s="110"/>
      <c r="DH419" s="110"/>
      <c r="DI419" s="110"/>
      <c r="DJ419" s="110"/>
      <c r="DK419" s="110"/>
      <c r="DL419" s="110"/>
      <c r="DM419" s="110"/>
      <c r="DN419" s="110"/>
      <c r="DO419" s="110"/>
      <c r="DP419" s="110"/>
      <c r="DQ419" s="110"/>
      <c r="DR419" s="110"/>
      <c r="DS419" s="110"/>
      <c r="DT419" s="110"/>
      <c r="DU419" s="110"/>
      <c r="DV419" s="110"/>
      <c r="DW419" s="110"/>
      <c r="DX419" s="110"/>
      <c r="DY419" s="110"/>
      <c r="DZ419" s="110"/>
      <c r="EA419" s="110"/>
      <c r="EB419" s="110"/>
      <c r="EC419" s="110"/>
      <c r="ED419" s="110"/>
      <c r="EE419" s="110"/>
      <c r="EF419" s="110"/>
      <c r="EG419" s="110"/>
      <c r="EH419" s="110"/>
      <c r="EI419" s="110"/>
      <c r="EJ419" s="110"/>
      <c r="EK419" s="110"/>
      <c r="EL419" s="110"/>
      <c r="EM419" s="110"/>
      <c r="EN419" s="110"/>
      <c r="EO419" s="110"/>
      <c r="EP419" s="110"/>
      <c r="EQ419" s="110"/>
      <c r="ER419" s="110"/>
      <c r="ES419" s="110"/>
      <c r="ET419" s="110"/>
      <c r="EU419" s="110"/>
      <c r="EV419" s="110"/>
      <c r="EW419" s="110"/>
      <c r="EX419" s="110"/>
      <c r="EY419" s="110"/>
      <c r="EZ419" s="110"/>
      <c r="FA419" s="110"/>
      <c r="FB419" s="110"/>
      <c r="FC419" s="110"/>
      <c r="FD419" s="110"/>
      <c r="FE419" s="110"/>
      <c r="FF419" s="110"/>
      <c r="FG419" s="110"/>
      <c r="FH419" s="110"/>
      <c r="FI419" s="110"/>
      <c r="FJ419" s="110"/>
      <c r="FK419" s="110"/>
      <c r="FL419" s="110"/>
      <c r="FM419" s="110"/>
      <c r="FN419" s="110"/>
      <c r="FO419" s="110"/>
      <c r="FP419" s="110"/>
      <c r="FQ419" s="110"/>
      <c r="FR419" s="110"/>
      <c r="FS419" s="110"/>
      <c r="FT419" s="110"/>
      <c r="FU419" s="110"/>
      <c r="FV419" s="110"/>
      <c r="FW419" s="110"/>
      <c r="FX419" s="110"/>
      <c r="FY419" s="110"/>
      <c r="FZ419" s="110"/>
      <c r="GA419" s="110"/>
      <c r="GB419" s="110"/>
      <c r="GC419" s="110"/>
      <c r="GD419" s="110"/>
      <c r="GE419" s="110"/>
      <c r="GF419" s="110"/>
      <c r="GG419" s="110"/>
      <c r="GH419" s="110"/>
      <c r="GI419" s="110"/>
      <c r="GJ419" s="110"/>
      <c r="GK419" s="110"/>
      <c r="GL419" s="110"/>
      <c r="GM419" s="110"/>
      <c r="GN419" s="110"/>
      <c r="GO419" s="110"/>
      <c r="GP419" s="110"/>
      <c r="GQ419" s="110"/>
      <c r="GR419" s="110"/>
      <c r="GS419" s="110"/>
      <c r="GT419" s="110"/>
      <c r="GU419" s="110"/>
      <c r="GV419" s="110"/>
      <c r="GW419" s="110"/>
      <c r="GX419" s="110"/>
      <c r="GY419" s="110"/>
      <c r="GZ419" s="110"/>
      <c r="HA419" s="110"/>
      <c r="HB419" s="110"/>
      <c r="HC419" s="110"/>
      <c r="HD419" s="110"/>
      <c r="HE419" s="110"/>
      <c r="HF419" s="110"/>
      <c r="HG419" s="110"/>
      <c r="HH419" s="110"/>
      <c r="HI419" s="110"/>
      <c r="HJ419" s="110"/>
      <c r="HK419" s="110"/>
      <c r="HL419" s="110"/>
      <c r="HM419" s="110"/>
      <c r="HN419" s="110"/>
      <c r="HO419" s="110"/>
      <c r="HP419" s="110"/>
      <c r="HQ419" s="110"/>
      <c r="HR419" s="110"/>
      <c r="HS419" s="110"/>
      <c r="HT419" s="110"/>
      <c r="HU419" s="110"/>
      <c r="HV419" s="110"/>
      <c r="HW419" s="110"/>
      <c r="HX419" s="110"/>
      <c r="HY419" s="110"/>
      <c r="HZ419" s="110"/>
      <c r="IA419" s="110"/>
      <c r="IB419" s="110"/>
      <c r="IC419" s="110"/>
      <c r="ID419" s="110"/>
      <c r="IE419" s="110"/>
      <c r="IF419" s="110"/>
      <c r="IG419" s="110"/>
      <c r="IH419" s="110"/>
      <c r="II419" s="110"/>
      <c r="IJ419" s="110"/>
      <c r="IK419" s="110"/>
      <c r="IL419" s="110"/>
      <c r="IM419" s="110"/>
      <c r="IN419" s="110"/>
      <c r="IO419" s="110"/>
      <c r="IP419" s="110"/>
      <c r="IQ419" s="110"/>
      <c r="IR419" s="110"/>
      <c r="IS419" s="110"/>
      <c r="IT419" s="110"/>
      <c r="IU419" s="110"/>
      <c r="IV419" s="110"/>
      <c r="IW419" s="110"/>
      <c r="IX419" s="110"/>
      <c r="IY419" s="110"/>
      <c r="IZ419" s="110"/>
      <c r="JA419" s="110"/>
      <c r="JB419" s="110"/>
      <c r="JC419" s="110"/>
      <c r="JD419" s="110"/>
      <c r="JE419" s="110"/>
      <c r="JF419" s="110"/>
      <c r="JG419" s="110"/>
      <c r="JH419" s="110"/>
      <c r="JI419" s="110"/>
      <c r="JJ419" s="110"/>
      <c r="JK419" s="110"/>
      <c r="JL419" s="110"/>
      <c r="JM419" s="110"/>
      <c r="JN419" s="110"/>
      <c r="JO419" s="110"/>
      <c r="JP419" s="110"/>
      <c r="JQ419" s="110"/>
      <c r="JR419" s="110"/>
      <c r="JS419" s="110"/>
      <c r="JT419" s="110"/>
      <c r="JU419" s="110"/>
      <c r="JV419" s="110"/>
      <c r="JW419" s="110"/>
      <c r="JX419" s="110"/>
      <c r="JY419" s="110"/>
      <c r="JZ419" s="110"/>
      <c r="KA419" s="110"/>
      <c r="KB419" s="110"/>
      <c r="KC419" s="110"/>
      <c r="KD419" s="110"/>
      <c r="KE419" s="110"/>
      <c r="KF419" s="110"/>
      <c r="KG419" s="110"/>
      <c r="KH419" s="110"/>
      <c r="KI419" s="110"/>
      <c r="KJ419" s="110"/>
      <c r="KK419" s="110"/>
      <c r="KL419" s="110"/>
      <c r="KM419" s="110"/>
      <c r="KN419" s="110"/>
      <c r="KO419" s="110"/>
      <c r="KP419" s="110"/>
      <c r="KQ419" s="110"/>
      <c r="KR419" s="110"/>
      <c r="KS419" s="110"/>
      <c r="KT419" s="110"/>
      <c r="KU419" s="110"/>
      <c r="KV419" s="110"/>
      <c r="KW419" s="110"/>
      <c r="KX419" s="110"/>
      <c r="KY419" s="110"/>
      <c r="KZ419" s="110"/>
      <c r="LA419" s="110"/>
      <c r="LB419" s="110"/>
      <c r="LC419" s="110"/>
      <c r="LD419" s="110"/>
      <c r="LE419" s="110"/>
      <c r="LF419" s="110"/>
      <c r="LG419" s="110"/>
      <c r="LH419" s="110"/>
      <c r="LI419" s="110"/>
      <c r="LJ419" s="110"/>
      <c r="LK419" s="110"/>
      <c r="LL419" s="110"/>
      <c r="LM419" s="110"/>
      <c r="LN419" s="110"/>
      <c r="LO419" s="110"/>
      <c r="LP419" s="110"/>
      <c r="LQ419" s="110"/>
      <c r="LR419" s="110"/>
      <c r="LS419" s="110"/>
      <c r="LT419" s="110"/>
      <c r="LU419" s="110"/>
      <c r="LV419" s="110"/>
      <c r="LW419" s="110"/>
      <c r="LX419" s="110"/>
      <c r="LY419" s="110"/>
      <c r="LZ419" s="110"/>
      <c r="MA419" s="110"/>
      <c r="MB419" s="110"/>
      <c r="MC419" s="110"/>
      <c r="MD419" s="110"/>
      <c r="ME419" s="110"/>
      <c r="MF419" s="110"/>
      <c r="MG419" s="110"/>
      <c r="MH419" s="110"/>
      <c r="MI419" s="110"/>
      <c r="MJ419" s="110"/>
      <c r="MK419" s="110"/>
      <c r="ML419" s="110"/>
      <c r="MM419" s="110"/>
      <c r="MN419" s="110"/>
      <c r="MO419" s="110"/>
      <c r="MP419" s="110"/>
      <c r="MQ419" s="110"/>
      <c r="MR419" s="110"/>
      <c r="MS419" s="110"/>
      <c r="MT419" s="110"/>
      <c r="MU419" s="110"/>
      <c r="MV419" s="110"/>
      <c r="MW419" s="110"/>
      <c r="MX419" s="110"/>
      <c r="MY419" s="110"/>
      <c r="MZ419" s="110"/>
      <c r="NA419" s="110"/>
      <c r="NB419" s="110"/>
      <c r="NC419" s="110"/>
      <c r="ND419" s="110"/>
      <c r="NE419" s="110"/>
      <c r="NF419" s="110"/>
      <c r="NG419" s="110"/>
      <c r="NH419" s="110"/>
      <c r="NI419" s="110"/>
      <c r="NJ419" s="110"/>
      <c r="NK419" s="110"/>
      <c r="NL419" s="110"/>
      <c r="NM419" s="110"/>
      <c r="NN419" s="110"/>
      <c r="NO419" s="110"/>
      <c r="NP419" s="110"/>
      <c r="NQ419" s="110"/>
      <c r="NR419" s="110"/>
      <c r="NS419" s="110"/>
      <c r="NT419" s="110"/>
      <c r="NU419" s="110"/>
      <c r="NV419" s="110"/>
      <c r="NW419" s="110"/>
      <c r="NX419" s="110"/>
      <c r="NY419" s="110"/>
      <c r="NZ419" s="110"/>
      <c r="OA419" s="110"/>
      <c r="OB419" s="110"/>
      <c r="OC419" s="110"/>
      <c r="OD419" s="110"/>
      <c r="OE419" s="110"/>
      <c r="OF419" s="110"/>
      <c r="OG419" s="110"/>
      <c r="OH419" s="110"/>
      <c r="OI419" s="110"/>
      <c r="OJ419" s="110"/>
      <c r="OK419" s="110"/>
      <c r="OL419" s="110"/>
      <c r="OM419" s="110"/>
      <c r="ON419" s="110"/>
      <c r="OO419" s="110"/>
      <c r="OP419" s="110"/>
      <c r="OQ419" s="110"/>
      <c r="OR419" s="110"/>
      <c r="OS419" s="110"/>
      <c r="OT419" s="110"/>
      <c r="OU419" s="110"/>
      <c r="OV419" s="110"/>
      <c r="OW419" s="110"/>
      <c r="OX419" s="110"/>
      <c r="OY419" s="110"/>
      <c r="OZ419" s="110"/>
      <c r="PA419" s="110"/>
      <c r="PB419" s="110"/>
      <c r="PC419" s="110"/>
      <c r="PD419" s="110"/>
      <c r="PE419" s="110"/>
      <c r="PF419" s="110"/>
      <c r="PG419" s="110"/>
      <c r="PH419" s="110"/>
      <c r="PI419" s="110"/>
      <c r="PJ419" s="110"/>
      <c r="PK419" s="110"/>
      <c r="PL419" s="110"/>
      <c r="PM419" s="110"/>
      <c r="PN419" s="110"/>
      <c r="PO419" s="110"/>
      <c r="PP419" s="110"/>
      <c r="PQ419" s="110"/>
      <c r="PR419" s="110"/>
      <c r="PS419" s="110"/>
      <c r="PT419" s="110"/>
      <c r="PU419" s="110"/>
      <c r="PV419" s="110"/>
      <c r="PW419" s="110"/>
      <c r="PX419" s="110"/>
      <c r="PY419" s="110"/>
      <c r="PZ419" s="110"/>
      <c r="QA419" s="110"/>
      <c r="QB419" s="110"/>
      <c r="QC419" s="110"/>
      <c r="QD419" s="110"/>
      <c r="QE419" s="110"/>
      <c r="QF419" s="110"/>
      <c r="QG419" s="110"/>
      <c r="QH419" s="110"/>
      <c r="QI419" s="110"/>
      <c r="QJ419" s="110"/>
      <c r="QK419" s="110"/>
      <c r="QL419" s="110"/>
      <c r="QM419" s="110"/>
      <c r="QN419" s="110"/>
      <c r="QO419" s="110"/>
      <c r="QP419" s="110"/>
      <c r="QQ419" s="110"/>
      <c r="QR419" s="110"/>
      <c r="QS419" s="110"/>
      <c r="QT419" s="110"/>
      <c r="QU419" s="110"/>
      <c r="QV419" s="110"/>
      <c r="QW419" s="110"/>
      <c r="QX419" s="110"/>
      <c r="QY419" s="110"/>
      <c r="QZ419" s="110"/>
      <c r="RA419" s="110"/>
      <c r="RB419" s="110"/>
      <c r="RC419" s="110"/>
      <c r="RD419" s="110"/>
      <c r="RE419" s="110"/>
      <c r="RF419" s="110"/>
      <c r="RG419" s="110"/>
      <c r="RH419" s="110"/>
      <c r="RI419" s="110"/>
      <c r="RJ419" s="110"/>
      <c r="RK419" s="110"/>
      <c r="RL419" s="110"/>
      <c r="RM419" s="110"/>
      <c r="RN419" s="110"/>
      <c r="RO419" s="110"/>
      <c r="RP419" s="110"/>
      <c r="RQ419" s="110"/>
      <c r="RR419" s="110"/>
      <c r="RS419" s="110"/>
      <c r="RT419" s="110"/>
      <c r="RU419" s="110"/>
      <c r="RV419" s="110"/>
      <c r="RW419" s="110"/>
      <c r="RX419" s="110"/>
      <c r="RY419" s="110"/>
      <c r="RZ419" s="110"/>
      <c r="SA419" s="110"/>
      <c r="SB419" s="110"/>
      <c r="SC419" s="110"/>
      <c r="SD419" s="110"/>
      <c r="SE419" s="110"/>
      <c r="SF419" s="110"/>
      <c r="SG419" s="110"/>
      <c r="SH419" s="110"/>
      <c r="SI419" s="110"/>
      <c r="SJ419" s="110"/>
      <c r="SK419" s="110"/>
      <c r="SL419" s="110"/>
      <c r="SM419" s="110"/>
      <c r="SN419" s="110"/>
      <c r="SO419" s="110"/>
      <c r="SP419" s="110"/>
      <c r="SQ419" s="110"/>
      <c r="SR419" s="110"/>
      <c r="SS419" s="110"/>
      <c r="ST419" s="110"/>
      <c r="SU419" s="110"/>
      <c r="SV419" s="110"/>
      <c r="SW419" s="110"/>
      <c r="SX419" s="110"/>
      <c r="SY419" s="110"/>
      <c r="SZ419" s="110"/>
      <c r="TA419" s="110"/>
      <c r="TB419" s="110"/>
      <c r="TC419" s="110"/>
      <c r="TD419" s="110"/>
      <c r="TE419" s="110"/>
      <c r="TF419" s="110"/>
      <c r="TG419" s="110"/>
      <c r="TH419" s="110"/>
      <c r="TI419" s="110"/>
      <c r="TJ419" s="110"/>
      <c r="TK419" s="110"/>
      <c r="TL419" s="110"/>
      <c r="TM419" s="110"/>
      <c r="TN419" s="110"/>
      <c r="TO419" s="110"/>
      <c r="TP419" s="110"/>
      <c r="TQ419" s="110"/>
      <c r="TR419" s="110"/>
      <c r="TS419" s="110"/>
      <c r="TT419" s="110"/>
      <c r="TU419" s="110"/>
      <c r="TV419" s="110"/>
      <c r="TW419" s="110"/>
      <c r="TX419" s="110"/>
      <c r="TY419" s="110"/>
      <c r="TZ419" s="110"/>
      <c r="UA419" s="110"/>
      <c r="UB419" s="110"/>
      <c r="UC419" s="110"/>
      <c r="UD419" s="110"/>
      <c r="UE419" s="110"/>
      <c r="UF419" s="110"/>
      <c r="UG419" s="110"/>
      <c r="UH419" s="110"/>
      <c r="UI419" s="110"/>
      <c r="UJ419" s="110"/>
      <c r="UK419" s="110"/>
      <c r="UL419" s="110"/>
      <c r="UM419" s="110"/>
      <c r="UN419" s="110"/>
      <c r="UO419" s="110"/>
      <c r="UP419" s="110"/>
      <c r="UQ419" s="110"/>
      <c r="UR419" s="110"/>
      <c r="US419" s="110"/>
      <c r="UT419" s="110"/>
      <c r="UU419" s="110"/>
      <c r="UV419" s="110"/>
      <c r="UW419" s="110"/>
      <c r="UX419" s="110"/>
      <c r="UY419" s="110"/>
      <c r="UZ419" s="110"/>
      <c r="VA419" s="110"/>
      <c r="VB419" s="110"/>
      <c r="VC419" s="110"/>
      <c r="VD419" s="110"/>
      <c r="VE419" s="110"/>
      <c r="VF419" s="110"/>
      <c r="VG419" s="110"/>
      <c r="VH419" s="110"/>
      <c r="VI419" s="110"/>
      <c r="VJ419" s="110"/>
      <c r="VK419" s="110"/>
      <c r="VL419" s="110"/>
      <c r="VM419" s="110"/>
      <c r="VN419" s="110"/>
      <c r="VO419" s="110"/>
      <c r="VP419" s="110"/>
      <c r="VQ419" s="110"/>
      <c r="VR419" s="110"/>
      <c r="VS419" s="110"/>
      <c r="VT419" s="110"/>
      <c r="VU419" s="110"/>
      <c r="VV419" s="110"/>
      <c r="VW419" s="110"/>
      <c r="VX419" s="110"/>
      <c r="VY419" s="110"/>
      <c r="VZ419" s="110"/>
      <c r="WA419" s="110"/>
      <c r="WB419" s="110"/>
      <c r="WC419" s="110"/>
      <c r="WD419" s="110"/>
      <c r="WE419" s="110"/>
      <c r="WF419" s="110"/>
      <c r="WG419" s="110"/>
      <c r="WH419" s="110"/>
      <c r="WI419" s="110"/>
      <c r="WJ419" s="110"/>
      <c r="WK419" s="110"/>
      <c r="WL419" s="110"/>
      <c r="WM419" s="110"/>
      <c r="WN419" s="110"/>
      <c r="WO419" s="110"/>
      <c r="WP419" s="110"/>
      <c r="WQ419" s="110"/>
      <c r="WR419" s="110"/>
      <c r="WS419" s="110"/>
      <c r="WT419" s="110"/>
      <c r="WU419" s="110"/>
      <c r="WV419" s="110"/>
      <c r="WW419" s="110"/>
      <c r="WX419" s="110"/>
      <c r="WY419" s="110"/>
      <c r="WZ419" s="110"/>
      <c r="XA419" s="110"/>
      <c r="XB419" s="110"/>
      <c r="XC419" s="110"/>
      <c r="XD419" s="110"/>
      <c r="XE419" s="110"/>
      <c r="XF419" s="110"/>
      <c r="XG419" s="110"/>
      <c r="XH419" s="110"/>
      <c r="XI419" s="110"/>
      <c r="XJ419" s="110"/>
      <c r="XK419" s="110"/>
      <c r="XL419" s="110"/>
      <c r="XM419" s="110"/>
      <c r="XN419" s="110"/>
      <c r="XO419" s="110"/>
      <c r="XP419" s="110"/>
      <c r="XQ419" s="110"/>
      <c r="XR419" s="110"/>
      <c r="XS419" s="110"/>
      <c r="XT419" s="110"/>
      <c r="XU419" s="110"/>
      <c r="XV419" s="110"/>
      <c r="XW419" s="110"/>
      <c r="XX419" s="110"/>
      <c r="XY419" s="110"/>
      <c r="XZ419" s="110"/>
      <c r="YA419" s="110"/>
      <c r="YB419" s="110"/>
      <c r="YC419" s="110"/>
      <c r="YD419" s="110"/>
      <c r="YE419" s="110"/>
      <c r="YF419" s="110"/>
      <c r="YG419" s="110"/>
      <c r="YH419" s="110"/>
      <c r="YI419" s="110"/>
      <c r="YJ419" s="110"/>
      <c r="YK419" s="110"/>
      <c r="YL419" s="110"/>
      <c r="YM419" s="110"/>
      <c r="YN419" s="110"/>
      <c r="YO419" s="110"/>
      <c r="YP419" s="110"/>
      <c r="YQ419" s="110"/>
      <c r="YR419" s="110"/>
      <c r="YS419" s="110"/>
      <c r="YT419" s="110"/>
      <c r="YU419" s="110"/>
      <c r="YV419" s="110"/>
      <c r="YW419" s="110"/>
      <c r="YX419" s="110"/>
      <c r="YY419" s="110"/>
      <c r="YZ419" s="110"/>
      <c r="ZA419" s="110"/>
      <c r="ZB419" s="110"/>
      <c r="ZC419" s="110"/>
      <c r="ZD419" s="110"/>
      <c r="ZE419" s="110"/>
      <c r="ZF419" s="110"/>
      <c r="ZG419" s="110"/>
      <c r="ZH419" s="110"/>
      <c r="ZI419" s="110"/>
      <c r="ZJ419" s="110"/>
      <c r="ZK419" s="110"/>
      <c r="ZL419" s="110"/>
      <c r="ZM419" s="110"/>
      <c r="ZN419" s="110"/>
      <c r="ZO419" s="110"/>
      <c r="ZP419" s="110"/>
      <c r="ZQ419" s="110"/>
      <c r="ZR419" s="110"/>
      <c r="ZS419" s="110"/>
      <c r="ZT419" s="110"/>
      <c r="ZU419" s="110"/>
      <c r="ZV419" s="110"/>
      <c r="ZW419" s="110"/>
      <c r="ZX419" s="110"/>
      <c r="ZY419" s="110"/>
      <c r="ZZ419" s="110"/>
      <c r="AAA419" s="110"/>
      <c r="AAB419" s="110"/>
      <c r="AAC419" s="110"/>
      <c r="AAD419" s="110"/>
      <c r="AAE419" s="110"/>
      <c r="AAF419" s="110"/>
      <c r="AAG419" s="110"/>
      <c r="AAH419" s="110"/>
      <c r="AAI419" s="110"/>
      <c r="AAJ419" s="110"/>
      <c r="AAK419" s="110"/>
      <c r="AAL419" s="110"/>
      <c r="AAM419" s="110"/>
      <c r="AAN419" s="110"/>
      <c r="AAO419" s="110"/>
      <c r="AAP419" s="110"/>
      <c r="AAQ419" s="110"/>
      <c r="AAR419" s="110"/>
      <c r="AAS419" s="110"/>
      <c r="AAT419" s="110"/>
      <c r="AAU419" s="110"/>
      <c r="AAV419" s="110"/>
      <c r="AAW419" s="110"/>
      <c r="AAX419" s="110"/>
      <c r="AAY419" s="110"/>
      <c r="AAZ419" s="110"/>
      <c r="ABA419" s="110"/>
      <c r="ABB419" s="110"/>
      <c r="ABC419" s="110"/>
      <c r="ABD419" s="110"/>
      <c r="ABE419" s="110"/>
      <c r="ABF419" s="110"/>
      <c r="ABG419" s="110"/>
      <c r="ABH419" s="110"/>
      <c r="ABI419" s="110"/>
      <c r="ABJ419" s="110"/>
      <c r="ABK419" s="110"/>
      <c r="ABL419" s="110"/>
      <c r="ABM419" s="110"/>
      <c r="ABN419" s="110"/>
      <c r="ABO419" s="110"/>
      <c r="ABP419" s="110"/>
      <c r="ABQ419" s="110"/>
      <c r="ABR419" s="110"/>
      <c r="ABS419" s="110"/>
      <c r="ABT419" s="110"/>
      <c r="ABU419" s="110"/>
      <c r="ABV419" s="110"/>
      <c r="ABW419" s="110"/>
      <c r="ABX419" s="110"/>
      <c r="ABY419" s="110"/>
      <c r="ABZ419" s="110"/>
      <c r="ACA419" s="110"/>
      <c r="ACB419" s="110"/>
      <c r="ACC419" s="110"/>
      <c r="ACD419" s="110"/>
      <c r="ACE419" s="110"/>
      <c r="ACF419" s="110"/>
      <c r="ACG419" s="110"/>
      <c r="ACH419" s="110"/>
      <c r="ACI419" s="110"/>
      <c r="ACJ419" s="110"/>
      <c r="ACK419" s="110"/>
      <c r="ACL419" s="110"/>
      <c r="ACM419" s="110"/>
      <c r="ACN419" s="110"/>
      <c r="ACO419" s="110"/>
      <c r="ACP419" s="110"/>
      <c r="ACQ419" s="110"/>
      <c r="ACR419" s="110"/>
      <c r="ACS419" s="110"/>
      <c r="ACT419" s="110"/>
      <c r="ACU419" s="110"/>
      <c r="ACV419" s="110"/>
      <c r="ACW419" s="110"/>
      <c r="ACX419" s="110"/>
      <c r="ACY419" s="110"/>
      <c r="ACZ419" s="110"/>
      <c r="ADA419" s="110"/>
      <c r="ADB419" s="110"/>
      <c r="ADC419" s="110"/>
      <c r="ADD419" s="110"/>
      <c r="ADE419" s="110"/>
      <c r="ADF419" s="110"/>
      <c r="ADG419" s="110"/>
      <c r="ADH419" s="110"/>
      <c r="ADI419" s="110"/>
      <c r="ADJ419" s="110"/>
      <c r="ADK419" s="110"/>
      <c r="ADL419" s="110"/>
      <c r="ADM419" s="110"/>
      <c r="ADN419" s="110"/>
      <c r="ADO419" s="110"/>
      <c r="ADP419" s="110"/>
      <c r="ADQ419" s="110"/>
      <c r="ADR419" s="110"/>
      <c r="ADS419" s="110"/>
      <c r="ADT419" s="110"/>
      <c r="ADU419" s="110"/>
      <c r="ADV419" s="110"/>
      <c r="ADW419" s="110"/>
      <c r="ADX419" s="110"/>
      <c r="ADY419" s="110"/>
      <c r="ADZ419" s="110"/>
      <c r="AEA419" s="110"/>
      <c r="AEB419" s="110"/>
      <c r="AEC419" s="110"/>
      <c r="AED419" s="110"/>
      <c r="AEE419" s="110"/>
      <c r="AEF419" s="110"/>
      <c r="AEG419" s="110"/>
      <c r="AEH419" s="110"/>
      <c r="AEI419" s="110"/>
      <c r="AEJ419" s="110"/>
      <c r="AEK419" s="110"/>
      <c r="AEL419" s="110"/>
      <c r="AEM419" s="110"/>
      <c r="AEN419" s="110"/>
      <c r="AEO419" s="110"/>
      <c r="AEP419" s="110"/>
      <c r="AEQ419" s="110"/>
      <c r="AER419" s="110"/>
      <c r="AES419" s="110"/>
      <c r="AET419" s="110"/>
      <c r="AEU419" s="110"/>
      <c r="AEV419" s="110"/>
      <c r="AEW419" s="110"/>
      <c r="AEX419" s="110"/>
      <c r="AEY419" s="110"/>
      <c r="AEZ419" s="110"/>
      <c r="AFA419" s="110"/>
      <c r="AFB419" s="110"/>
      <c r="AFC419" s="110"/>
      <c r="AFD419" s="110"/>
      <c r="AFE419" s="110"/>
      <c r="AFF419" s="110"/>
      <c r="AFG419" s="110"/>
      <c r="AFH419" s="110"/>
      <c r="AFI419" s="110"/>
      <c r="AFJ419" s="110"/>
      <c r="AFK419" s="110"/>
      <c r="AFL419" s="110"/>
      <c r="AFM419" s="110"/>
      <c r="AFN419" s="110"/>
      <c r="AFO419" s="110"/>
      <c r="AFP419" s="110"/>
      <c r="AFQ419" s="110"/>
      <c r="AFR419" s="110"/>
      <c r="AFS419" s="110"/>
      <c r="AFT419" s="110"/>
      <c r="AFU419" s="110"/>
      <c r="AFV419" s="110"/>
      <c r="AFW419" s="110"/>
      <c r="AFX419" s="110"/>
      <c r="AFY419" s="110"/>
      <c r="AFZ419" s="110"/>
      <c r="AGA419" s="110"/>
      <c r="AGB419" s="110"/>
      <c r="AGC419" s="110"/>
      <c r="AGD419" s="110"/>
      <c r="AGE419" s="110"/>
      <c r="AGF419" s="110"/>
      <c r="AGG419" s="110"/>
      <c r="AGH419" s="110"/>
      <c r="AGI419" s="110"/>
      <c r="AGJ419" s="110"/>
      <c r="AGK419" s="110"/>
      <c r="AGL419" s="110"/>
      <c r="AGM419" s="110"/>
      <c r="AGN419" s="110"/>
      <c r="AGO419" s="110"/>
      <c r="AGP419" s="110"/>
      <c r="AGQ419" s="110"/>
      <c r="AGR419" s="110"/>
      <c r="AGS419" s="110"/>
      <c r="AGT419" s="110"/>
      <c r="AGU419" s="110"/>
      <c r="AGV419" s="110"/>
      <c r="AGW419" s="110"/>
      <c r="AGX419" s="110"/>
      <c r="AGY419" s="110"/>
      <c r="AGZ419" s="110"/>
      <c r="AHA419" s="110"/>
      <c r="AHB419" s="110"/>
      <c r="AHC419" s="110"/>
      <c r="AHD419" s="110"/>
      <c r="AHE419" s="110"/>
      <c r="AHF419" s="110"/>
      <c r="AHG419" s="110"/>
      <c r="AHH419" s="110"/>
      <c r="AHI419" s="110"/>
      <c r="AHJ419" s="110"/>
      <c r="AHK419" s="110"/>
      <c r="AHL419" s="110"/>
      <c r="AHM419" s="110"/>
      <c r="AHN419" s="110"/>
      <c r="AHO419" s="110"/>
      <c r="AHP419" s="110"/>
      <c r="AHQ419" s="110"/>
      <c r="AHR419" s="110"/>
      <c r="AHS419" s="110"/>
      <c r="AHT419" s="110"/>
      <c r="AHU419" s="110"/>
      <c r="AHV419" s="110"/>
      <c r="AHW419" s="110"/>
      <c r="AHX419" s="110"/>
      <c r="AHY419" s="110"/>
      <c r="AHZ419" s="110"/>
      <c r="AIA419" s="110"/>
      <c r="AIB419" s="110"/>
      <c r="AIC419" s="110"/>
      <c r="AID419" s="110"/>
      <c r="AIE419" s="110"/>
      <c r="AIF419" s="110"/>
      <c r="AIG419" s="110"/>
      <c r="AIH419" s="110"/>
      <c r="AII419" s="110"/>
      <c r="AIJ419" s="110"/>
      <c r="AIK419" s="110"/>
      <c r="AIL419" s="110"/>
      <c r="AIM419" s="110"/>
      <c r="AIN419" s="110"/>
      <c r="AIO419" s="110"/>
      <c r="AIP419" s="110"/>
      <c r="AIQ419" s="110"/>
      <c r="AIR419" s="110"/>
      <c r="AIS419" s="110"/>
      <c r="AIT419" s="110"/>
      <c r="AIU419" s="110"/>
      <c r="AIV419" s="110"/>
      <c r="AIW419" s="110"/>
      <c r="AIX419" s="110"/>
      <c r="AIY419" s="110"/>
      <c r="AIZ419" s="110"/>
      <c r="AJA419" s="110"/>
      <c r="AJB419" s="110"/>
      <c r="AJC419" s="110"/>
      <c r="AJD419" s="110"/>
      <c r="AJE419" s="110"/>
      <c r="AJF419" s="110"/>
      <c r="AJG419" s="110"/>
      <c r="AJH419" s="110"/>
      <c r="AJI419" s="110"/>
      <c r="AJJ419" s="110"/>
      <c r="AJK419" s="110"/>
      <c r="AJL419" s="110"/>
      <c r="AJM419" s="110"/>
      <c r="AJN419" s="110"/>
      <c r="AJO419" s="110"/>
      <c r="AJP419" s="110"/>
      <c r="AJQ419" s="110"/>
      <c r="AJR419" s="110"/>
      <c r="AJS419" s="110"/>
      <c r="AJT419" s="110"/>
      <c r="AJU419" s="110"/>
      <c r="AJV419" s="110"/>
      <c r="AJW419" s="110"/>
      <c r="AJX419" s="110"/>
      <c r="AJY419" s="110"/>
      <c r="AJZ419" s="110"/>
      <c r="AKA419" s="110"/>
      <c r="AKB419" s="110"/>
      <c r="AKC419" s="110"/>
      <c r="AKD419" s="110"/>
      <c r="AKE419" s="110"/>
      <c r="AKF419" s="110"/>
      <c r="AKG419" s="110"/>
      <c r="AKH419" s="110"/>
      <c r="AKI419" s="110"/>
      <c r="AKJ419" s="110"/>
      <c r="AKK419" s="110"/>
      <c r="AKL419" s="110"/>
      <c r="AKM419" s="110"/>
      <c r="AKN419" s="110"/>
      <c r="AKO419" s="110"/>
      <c r="AKP419" s="110"/>
      <c r="AKQ419" s="110"/>
      <c r="AKR419" s="110"/>
      <c r="AKS419" s="110"/>
      <c r="AKT419" s="110"/>
      <c r="AKU419" s="110"/>
      <c r="AKV419" s="110"/>
      <c r="AKW419" s="110"/>
      <c r="AKX419" s="110"/>
      <c r="AKY419" s="110"/>
      <c r="AKZ419" s="110"/>
      <c r="ALA419" s="110"/>
      <c r="ALB419" s="110"/>
      <c r="ALC419" s="110"/>
      <c r="ALD419" s="110"/>
      <c r="ALE419" s="110"/>
      <c r="ALF419" s="110"/>
      <c r="ALG419" s="110"/>
      <c r="ALH419" s="110"/>
      <c r="ALI419" s="110"/>
      <c r="ALJ419" s="110"/>
      <c r="ALK419" s="110"/>
      <c r="ALL419" s="110"/>
      <c r="ALM419" s="110"/>
      <c r="ALN419" s="110"/>
      <c r="ALO419" s="110"/>
      <c r="ALP419" s="110"/>
      <c r="ALQ419" s="110"/>
      <c r="ALR419" s="110"/>
      <c r="ALS419" s="110"/>
      <c r="ALT419" s="110"/>
      <c r="ALU419" s="110"/>
      <c r="ALV419" s="110"/>
      <c r="ALW419" s="110"/>
      <c r="ALX419" s="110"/>
      <c r="ALY419" s="110"/>
      <c r="ALZ419" s="110"/>
      <c r="AMA419" s="110"/>
      <c r="AMB419" s="110"/>
      <c r="AMC419" s="110"/>
      <c r="AMD419" s="110"/>
      <c r="AME419" s="110"/>
      <c r="AMF419" s="110"/>
      <c r="AMG419" s="110"/>
      <c r="AMH419" s="110"/>
      <c r="AMI419" s="110"/>
      <c r="AMJ419" s="110"/>
      <c r="AMK419" s="110"/>
      <c r="AML419" s="110"/>
      <c r="AMM419" s="110"/>
      <c r="AMN419" s="110"/>
      <c r="AMO419" s="110"/>
      <c r="AMP419" s="110"/>
      <c r="AMQ419" s="110"/>
      <c r="AMR419" s="110"/>
      <c r="AMS419" s="110"/>
      <c r="AMT419" s="110"/>
      <c r="AMU419" s="110"/>
      <c r="AMV419" s="110"/>
      <c r="AMW419" s="110"/>
      <c r="AMX419" s="110"/>
      <c r="AMY419" s="110"/>
      <c r="AMZ419" s="110"/>
      <c r="ANA419" s="110"/>
      <c r="ANB419" s="110"/>
      <c r="ANC419" s="110"/>
      <c r="AND419" s="110"/>
      <c r="ANE419" s="110"/>
      <c r="ANF419" s="110"/>
      <c r="ANG419" s="110"/>
      <c r="ANH419" s="110"/>
      <c r="ANI419" s="110"/>
      <c r="ANJ419" s="110"/>
      <c r="ANK419" s="110"/>
      <c r="ANL419" s="110"/>
      <c r="ANM419" s="110"/>
      <c r="ANN419" s="110"/>
      <c r="ANO419" s="110"/>
      <c r="ANP419" s="110"/>
      <c r="ANQ419" s="110"/>
      <c r="ANR419" s="110"/>
      <c r="ANS419" s="110"/>
      <c r="ANT419" s="110"/>
      <c r="ANU419" s="110"/>
      <c r="ANV419" s="110"/>
      <c r="ANW419" s="110"/>
      <c r="ANX419" s="110"/>
      <c r="ANY419" s="110"/>
      <c r="ANZ419" s="110"/>
      <c r="AOA419" s="110"/>
      <c r="AOB419" s="110"/>
      <c r="AOC419" s="110"/>
      <c r="AOD419" s="110"/>
      <c r="AOE419" s="110"/>
      <c r="AOF419" s="110"/>
      <c r="AOG419" s="110"/>
      <c r="AOH419" s="110"/>
      <c r="AOI419" s="110"/>
      <c r="AOJ419" s="110"/>
      <c r="AOK419" s="110"/>
      <c r="AOL419" s="110"/>
      <c r="AOM419" s="110"/>
      <c r="AON419" s="110"/>
      <c r="AOO419" s="110"/>
      <c r="AOP419" s="110"/>
      <c r="AOQ419" s="110"/>
      <c r="AOR419" s="110"/>
      <c r="AOS419" s="110"/>
      <c r="AOT419" s="110"/>
      <c r="AOU419" s="110"/>
      <c r="AOV419" s="110"/>
      <c r="AOW419" s="110"/>
      <c r="AOX419" s="110"/>
      <c r="AOY419" s="110"/>
      <c r="AOZ419" s="110"/>
      <c r="APA419" s="110"/>
      <c r="APB419" s="110"/>
      <c r="APC419" s="110"/>
      <c r="APD419" s="110"/>
      <c r="APE419" s="110"/>
      <c r="APF419" s="110"/>
      <c r="APG419" s="110"/>
      <c r="APH419" s="110"/>
      <c r="API419" s="110"/>
      <c r="APJ419" s="110"/>
      <c r="APK419" s="110"/>
      <c r="APL419" s="110"/>
      <c r="APM419" s="110"/>
      <c r="APN419" s="110"/>
      <c r="APO419" s="110"/>
      <c r="APP419" s="110"/>
      <c r="APQ419" s="110"/>
      <c r="APR419" s="110"/>
      <c r="APS419" s="110"/>
      <c r="APT419" s="110"/>
      <c r="APU419" s="110"/>
      <c r="APV419" s="110"/>
      <c r="APW419" s="110"/>
      <c r="APX419" s="110"/>
      <c r="APY419" s="110"/>
      <c r="APZ419" s="110"/>
      <c r="AQA419" s="110"/>
    </row>
    <row r="420" spans="1:1119" s="11" customFormat="1" ht="24.95" customHeight="1" x14ac:dyDescent="0.25">
      <c r="A420" s="275"/>
      <c r="B420" s="155" t="s">
        <v>853</v>
      </c>
      <c r="C420" s="273"/>
      <c r="D420" s="275"/>
      <c r="E420" s="275"/>
      <c r="F420" s="275"/>
      <c r="G420" s="273"/>
      <c r="H420" s="275"/>
      <c r="I420" s="276"/>
      <c r="J420" s="155"/>
      <c r="K420" s="155"/>
      <c r="L420" s="155"/>
      <c r="M420" s="155"/>
      <c r="N420" s="161"/>
      <c r="O420" s="94"/>
      <c r="P420" s="217"/>
      <c r="Q420" s="152"/>
      <c r="S420" s="110"/>
      <c r="T420" s="110"/>
      <c r="U420" s="110"/>
      <c r="V420" s="110"/>
      <c r="W420" s="110"/>
      <c r="X420" s="110"/>
      <c r="Y420" s="110"/>
      <c r="Z420" s="110"/>
      <c r="AA420" s="110"/>
      <c r="AB420" s="110"/>
      <c r="AC420" s="110"/>
      <c r="AD420" s="110"/>
      <c r="AE420" s="110"/>
      <c r="AF420" s="110"/>
      <c r="AG420" s="110"/>
      <c r="AH420" s="110"/>
      <c r="AI420" s="110"/>
      <c r="AJ420" s="110"/>
      <c r="AK420" s="110"/>
      <c r="AL420" s="110"/>
      <c r="AM420" s="110"/>
      <c r="AN420" s="110"/>
      <c r="AO420" s="110"/>
      <c r="AP420" s="110"/>
      <c r="AQ420" s="110"/>
      <c r="AR420" s="110"/>
      <c r="AS420" s="110"/>
      <c r="AT420" s="110"/>
      <c r="AU420" s="110"/>
      <c r="AV420" s="110"/>
      <c r="AW420" s="110"/>
      <c r="AX420" s="110"/>
      <c r="AY420" s="110"/>
      <c r="AZ420" s="110"/>
      <c r="BA420" s="110"/>
      <c r="BB420" s="110"/>
      <c r="BC420" s="110"/>
      <c r="BD420" s="110"/>
      <c r="BE420" s="110"/>
      <c r="BF420" s="110"/>
      <c r="BG420" s="110"/>
      <c r="BH420" s="110"/>
      <c r="BI420" s="110"/>
      <c r="BJ420" s="110"/>
      <c r="BK420" s="110"/>
      <c r="BL420" s="110"/>
      <c r="BM420" s="110"/>
      <c r="BN420" s="110"/>
      <c r="BO420" s="110"/>
      <c r="BP420" s="110"/>
      <c r="BQ420" s="110"/>
      <c r="BR420" s="110"/>
      <c r="BS420" s="110"/>
      <c r="BT420" s="110"/>
      <c r="BU420" s="110"/>
      <c r="BV420" s="110"/>
      <c r="BW420" s="110"/>
      <c r="BX420" s="110"/>
      <c r="BY420" s="110"/>
      <c r="BZ420" s="110"/>
      <c r="CA420" s="110"/>
      <c r="CB420" s="110"/>
      <c r="CC420" s="110"/>
      <c r="CD420" s="110"/>
      <c r="CE420" s="110"/>
      <c r="CF420" s="110"/>
      <c r="CG420" s="110"/>
      <c r="CH420" s="110"/>
      <c r="CI420" s="110"/>
      <c r="CJ420" s="110"/>
      <c r="CK420" s="110"/>
      <c r="CL420" s="110"/>
      <c r="CM420" s="110"/>
      <c r="CN420" s="110"/>
      <c r="CO420" s="110"/>
      <c r="CP420" s="110"/>
      <c r="CQ420" s="110"/>
      <c r="CR420" s="110"/>
      <c r="CS420" s="110"/>
      <c r="CT420" s="110"/>
      <c r="CU420" s="110"/>
      <c r="CV420" s="110"/>
      <c r="CW420" s="110"/>
      <c r="CX420" s="110"/>
      <c r="CY420" s="110"/>
      <c r="CZ420" s="110"/>
      <c r="DA420" s="110"/>
      <c r="DB420" s="110"/>
      <c r="DC420" s="110"/>
      <c r="DD420" s="110"/>
      <c r="DE420" s="110"/>
      <c r="DF420" s="110"/>
      <c r="DG420" s="110"/>
      <c r="DH420" s="110"/>
      <c r="DI420" s="110"/>
      <c r="DJ420" s="110"/>
      <c r="DK420" s="110"/>
      <c r="DL420" s="110"/>
      <c r="DM420" s="110"/>
      <c r="DN420" s="110"/>
      <c r="DO420" s="110"/>
      <c r="DP420" s="110"/>
      <c r="DQ420" s="110"/>
      <c r="DR420" s="110"/>
      <c r="DS420" s="110"/>
      <c r="DT420" s="110"/>
      <c r="DU420" s="110"/>
      <c r="DV420" s="110"/>
      <c r="DW420" s="110"/>
      <c r="DX420" s="110"/>
      <c r="DY420" s="110"/>
      <c r="DZ420" s="110"/>
      <c r="EA420" s="110"/>
      <c r="EB420" s="110"/>
      <c r="EC420" s="110"/>
      <c r="ED420" s="110"/>
      <c r="EE420" s="110"/>
      <c r="EF420" s="110"/>
      <c r="EG420" s="110"/>
      <c r="EH420" s="110"/>
      <c r="EI420" s="110"/>
      <c r="EJ420" s="110"/>
      <c r="EK420" s="110"/>
      <c r="EL420" s="110"/>
      <c r="EM420" s="110"/>
      <c r="EN420" s="110"/>
      <c r="EO420" s="110"/>
      <c r="EP420" s="110"/>
      <c r="EQ420" s="110"/>
      <c r="ER420" s="110"/>
      <c r="ES420" s="110"/>
      <c r="ET420" s="110"/>
      <c r="EU420" s="110"/>
      <c r="EV420" s="110"/>
      <c r="EW420" s="110"/>
      <c r="EX420" s="110"/>
      <c r="EY420" s="110"/>
      <c r="EZ420" s="110"/>
      <c r="FA420" s="110"/>
      <c r="FB420" s="110"/>
      <c r="FC420" s="110"/>
      <c r="FD420" s="110"/>
      <c r="FE420" s="110"/>
      <c r="FF420" s="110"/>
      <c r="FG420" s="110"/>
      <c r="FH420" s="110"/>
      <c r="FI420" s="110"/>
      <c r="FJ420" s="110"/>
      <c r="FK420" s="110"/>
      <c r="FL420" s="110"/>
      <c r="FM420" s="110"/>
      <c r="FN420" s="110"/>
      <c r="FO420" s="110"/>
      <c r="FP420" s="110"/>
      <c r="FQ420" s="110"/>
      <c r="FR420" s="110"/>
      <c r="FS420" s="110"/>
      <c r="FT420" s="110"/>
      <c r="FU420" s="110"/>
      <c r="FV420" s="110"/>
      <c r="FW420" s="110"/>
      <c r="FX420" s="110"/>
      <c r="FY420" s="110"/>
      <c r="FZ420" s="110"/>
      <c r="GA420" s="110"/>
      <c r="GB420" s="110"/>
      <c r="GC420" s="110"/>
      <c r="GD420" s="110"/>
      <c r="GE420" s="110"/>
      <c r="GF420" s="110"/>
      <c r="GG420" s="110"/>
      <c r="GH420" s="110"/>
      <c r="GI420" s="110"/>
      <c r="GJ420" s="110"/>
      <c r="GK420" s="110"/>
      <c r="GL420" s="110"/>
      <c r="GM420" s="110"/>
      <c r="GN420" s="110"/>
      <c r="GO420" s="110"/>
      <c r="GP420" s="110"/>
      <c r="GQ420" s="110"/>
      <c r="GR420" s="110"/>
      <c r="GS420" s="110"/>
      <c r="GT420" s="110"/>
      <c r="GU420" s="110"/>
      <c r="GV420" s="110"/>
      <c r="GW420" s="110"/>
      <c r="GX420" s="110"/>
      <c r="GY420" s="110"/>
      <c r="GZ420" s="110"/>
      <c r="HA420" s="110"/>
      <c r="HB420" s="110"/>
      <c r="HC420" s="110"/>
      <c r="HD420" s="110"/>
      <c r="HE420" s="110"/>
      <c r="HF420" s="110"/>
      <c r="HG420" s="110"/>
      <c r="HH420" s="110"/>
      <c r="HI420" s="110"/>
      <c r="HJ420" s="110"/>
      <c r="HK420" s="110"/>
      <c r="HL420" s="110"/>
      <c r="HM420" s="110"/>
      <c r="HN420" s="110"/>
      <c r="HO420" s="110"/>
      <c r="HP420" s="110"/>
      <c r="HQ420" s="110"/>
      <c r="HR420" s="110"/>
      <c r="HS420" s="110"/>
      <c r="HT420" s="110"/>
      <c r="HU420" s="110"/>
      <c r="HV420" s="110"/>
      <c r="HW420" s="110"/>
      <c r="HX420" s="110"/>
      <c r="HY420" s="110"/>
      <c r="HZ420" s="110"/>
      <c r="IA420" s="110"/>
      <c r="IB420" s="110"/>
      <c r="IC420" s="110"/>
      <c r="ID420" s="110"/>
      <c r="IE420" s="110"/>
      <c r="IF420" s="110"/>
      <c r="IG420" s="110"/>
      <c r="IH420" s="110"/>
      <c r="II420" s="110"/>
      <c r="IJ420" s="110"/>
      <c r="IK420" s="110"/>
      <c r="IL420" s="110"/>
      <c r="IM420" s="110"/>
      <c r="IN420" s="110"/>
      <c r="IO420" s="110"/>
      <c r="IP420" s="110"/>
      <c r="IQ420" s="110"/>
      <c r="IR420" s="110"/>
      <c r="IS420" s="110"/>
      <c r="IT420" s="110"/>
      <c r="IU420" s="110"/>
      <c r="IV420" s="110"/>
      <c r="IW420" s="110"/>
      <c r="IX420" s="110"/>
      <c r="IY420" s="110"/>
      <c r="IZ420" s="110"/>
      <c r="JA420" s="110"/>
      <c r="JB420" s="110"/>
      <c r="JC420" s="110"/>
      <c r="JD420" s="110"/>
      <c r="JE420" s="110"/>
      <c r="JF420" s="110"/>
      <c r="JG420" s="110"/>
      <c r="JH420" s="110"/>
      <c r="JI420" s="110"/>
      <c r="JJ420" s="110"/>
      <c r="JK420" s="110"/>
      <c r="JL420" s="110"/>
      <c r="JM420" s="110"/>
      <c r="JN420" s="110"/>
      <c r="JO420" s="110"/>
      <c r="JP420" s="110"/>
      <c r="JQ420" s="110"/>
      <c r="JR420" s="110"/>
      <c r="JS420" s="110"/>
      <c r="JT420" s="110"/>
      <c r="JU420" s="110"/>
      <c r="JV420" s="110"/>
      <c r="JW420" s="110"/>
      <c r="JX420" s="110"/>
      <c r="JY420" s="110"/>
      <c r="JZ420" s="110"/>
      <c r="KA420" s="110"/>
      <c r="KB420" s="110"/>
      <c r="KC420" s="110"/>
      <c r="KD420" s="110"/>
      <c r="KE420" s="110"/>
      <c r="KF420" s="110"/>
      <c r="KG420" s="110"/>
      <c r="KH420" s="110"/>
      <c r="KI420" s="110"/>
      <c r="KJ420" s="110"/>
      <c r="KK420" s="110"/>
      <c r="KL420" s="110"/>
      <c r="KM420" s="110"/>
      <c r="KN420" s="110"/>
      <c r="KO420" s="110"/>
      <c r="KP420" s="110"/>
      <c r="KQ420" s="110"/>
      <c r="KR420" s="110"/>
      <c r="KS420" s="110"/>
      <c r="KT420" s="110"/>
      <c r="KU420" s="110"/>
      <c r="KV420" s="110"/>
      <c r="KW420" s="110"/>
      <c r="KX420" s="110"/>
      <c r="KY420" s="110"/>
      <c r="KZ420" s="110"/>
      <c r="LA420" s="110"/>
      <c r="LB420" s="110"/>
      <c r="LC420" s="110"/>
      <c r="LD420" s="110"/>
      <c r="LE420" s="110"/>
      <c r="LF420" s="110"/>
      <c r="LG420" s="110"/>
      <c r="LH420" s="110"/>
      <c r="LI420" s="110"/>
      <c r="LJ420" s="110"/>
      <c r="LK420" s="110"/>
      <c r="LL420" s="110"/>
      <c r="LM420" s="110"/>
      <c r="LN420" s="110"/>
      <c r="LO420" s="110"/>
      <c r="LP420" s="110"/>
      <c r="LQ420" s="110"/>
      <c r="LR420" s="110"/>
      <c r="LS420" s="110"/>
      <c r="LT420" s="110"/>
      <c r="LU420" s="110"/>
      <c r="LV420" s="110"/>
      <c r="LW420" s="110"/>
      <c r="LX420" s="110"/>
      <c r="LY420" s="110"/>
      <c r="LZ420" s="110"/>
      <c r="MA420" s="110"/>
      <c r="MB420" s="110"/>
      <c r="MC420" s="110"/>
      <c r="MD420" s="110"/>
      <c r="ME420" s="110"/>
      <c r="MF420" s="110"/>
      <c r="MG420" s="110"/>
      <c r="MH420" s="110"/>
      <c r="MI420" s="110"/>
      <c r="MJ420" s="110"/>
      <c r="MK420" s="110"/>
      <c r="ML420" s="110"/>
      <c r="MM420" s="110"/>
      <c r="MN420" s="110"/>
      <c r="MO420" s="110"/>
      <c r="MP420" s="110"/>
      <c r="MQ420" s="110"/>
      <c r="MR420" s="110"/>
      <c r="MS420" s="110"/>
      <c r="MT420" s="110"/>
      <c r="MU420" s="110"/>
      <c r="MV420" s="110"/>
      <c r="MW420" s="110"/>
      <c r="MX420" s="110"/>
      <c r="MY420" s="110"/>
      <c r="MZ420" s="110"/>
      <c r="NA420" s="110"/>
      <c r="NB420" s="110"/>
      <c r="NC420" s="110"/>
      <c r="ND420" s="110"/>
      <c r="NE420" s="110"/>
      <c r="NF420" s="110"/>
      <c r="NG420" s="110"/>
      <c r="NH420" s="110"/>
      <c r="NI420" s="110"/>
      <c r="NJ420" s="110"/>
      <c r="NK420" s="110"/>
      <c r="NL420" s="110"/>
      <c r="NM420" s="110"/>
      <c r="NN420" s="110"/>
      <c r="NO420" s="110"/>
      <c r="NP420" s="110"/>
      <c r="NQ420" s="110"/>
      <c r="NR420" s="110"/>
      <c r="NS420" s="110"/>
      <c r="NT420" s="110"/>
      <c r="NU420" s="110"/>
      <c r="NV420" s="110"/>
      <c r="NW420" s="110"/>
      <c r="NX420" s="110"/>
      <c r="NY420" s="110"/>
      <c r="NZ420" s="110"/>
      <c r="OA420" s="110"/>
      <c r="OB420" s="110"/>
      <c r="OC420" s="110"/>
      <c r="OD420" s="110"/>
      <c r="OE420" s="110"/>
      <c r="OF420" s="110"/>
      <c r="OG420" s="110"/>
      <c r="OH420" s="110"/>
      <c r="OI420" s="110"/>
      <c r="OJ420" s="110"/>
      <c r="OK420" s="110"/>
      <c r="OL420" s="110"/>
      <c r="OM420" s="110"/>
      <c r="ON420" s="110"/>
      <c r="OO420" s="110"/>
      <c r="OP420" s="110"/>
      <c r="OQ420" s="110"/>
      <c r="OR420" s="110"/>
      <c r="OS420" s="110"/>
      <c r="OT420" s="110"/>
      <c r="OU420" s="110"/>
      <c r="OV420" s="110"/>
      <c r="OW420" s="110"/>
      <c r="OX420" s="110"/>
      <c r="OY420" s="110"/>
      <c r="OZ420" s="110"/>
      <c r="PA420" s="110"/>
      <c r="PB420" s="110"/>
      <c r="PC420" s="110"/>
      <c r="PD420" s="110"/>
      <c r="PE420" s="110"/>
      <c r="PF420" s="110"/>
      <c r="PG420" s="110"/>
      <c r="PH420" s="110"/>
      <c r="PI420" s="110"/>
      <c r="PJ420" s="110"/>
      <c r="PK420" s="110"/>
      <c r="PL420" s="110"/>
      <c r="PM420" s="110"/>
      <c r="PN420" s="110"/>
      <c r="PO420" s="110"/>
      <c r="PP420" s="110"/>
      <c r="PQ420" s="110"/>
      <c r="PR420" s="110"/>
      <c r="PS420" s="110"/>
      <c r="PT420" s="110"/>
      <c r="PU420" s="110"/>
      <c r="PV420" s="110"/>
      <c r="PW420" s="110"/>
      <c r="PX420" s="110"/>
      <c r="PY420" s="110"/>
      <c r="PZ420" s="110"/>
      <c r="QA420" s="110"/>
      <c r="QB420" s="110"/>
      <c r="QC420" s="110"/>
      <c r="QD420" s="110"/>
      <c r="QE420" s="110"/>
      <c r="QF420" s="110"/>
      <c r="QG420" s="110"/>
      <c r="QH420" s="110"/>
      <c r="QI420" s="110"/>
      <c r="QJ420" s="110"/>
      <c r="QK420" s="110"/>
      <c r="QL420" s="110"/>
      <c r="QM420" s="110"/>
      <c r="QN420" s="110"/>
      <c r="QO420" s="110"/>
      <c r="QP420" s="110"/>
      <c r="QQ420" s="110"/>
      <c r="QR420" s="110"/>
      <c r="QS420" s="110"/>
      <c r="QT420" s="110"/>
      <c r="QU420" s="110"/>
      <c r="QV420" s="110"/>
      <c r="QW420" s="110"/>
      <c r="QX420" s="110"/>
      <c r="QY420" s="110"/>
      <c r="QZ420" s="110"/>
      <c r="RA420" s="110"/>
      <c r="RB420" s="110"/>
      <c r="RC420" s="110"/>
      <c r="RD420" s="110"/>
      <c r="RE420" s="110"/>
      <c r="RF420" s="110"/>
      <c r="RG420" s="110"/>
      <c r="RH420" s="110"/>
      <c r="RI420" s="110"/>
      <c r="RJ420" s="110"/>
      <c r="RK420" s="110"/>
      <c r="RL420" s="110"/>
      <c r="RM420" s="110"/>
      <c r="RN420" s="110"/>
      <c r="RO420" s="110"/>
      <c r="RP420" s="110"/>
      <c r="RQ420" s="110"/>
      <c r="RR420" s="110"/>
      <c r="RS420" s="110"/>
      <c r="RT420" s="110"/>
      <c r="RU420" s="110"/>
      <c r="RV420" s="110"/>
      <c r="RW420" s="110"/>
      <c r="RX420" s="110"/>
      <c r="RY420" s="110"/>
      <c r="RZ420" s="110"/>
      <c r="SA420" s="110"/>
      <c r="SB420" s="110"/>
      <c r="SC420" s="110"/>
      <c r="SD420" s="110"/>
      <c r="SE420" s="110"/>
      <c r="SF420" s="110"/>
      <c r="SG420" s="110"/>
      <c r="SH420" s="110"/>
      <c r="SI420" s="110"/>
      <c r="SJ420" s="110"/>
      <c r="SK420" s="110"/>
      <c r="SL420" s="110"/>
      <c r="SM420" s="110"/>
      <c r="SN420" s="110"/>
      <c r="SO420" s="110"/>
      <c r="SP420" s="110"/>
      <c r="SQ420" s="110"/>
      <c r="SR420" s="110"/>
      <c r="SS420" s="110"/>
      <c r="ST420" s="110"/>
      <c r="SU420" s="110"/>
      <c r="SV420" s="110"/>
      <c r="SW420" s="110"/>
      <c r="SX420" s="110"/>
      <c r="SY420" s="110"/>
      <c r="SZ420" s="110"/>
      <c r="TA420" s="110"/>
      <c r="TB420" s="110"/>
      <c r="TC420" s="110"/>
      <c r="TD420" s="110"/>
      <c r="TE420" s="110"/>
      <c r="TF420" s="110"/>
      <c r="TG420" s="110"/>
      <c r="TH420" s="110"/>
      <c r="TI420" s="110"/>
      <c r="TJ420" s="110"/>
      <c r="TK420" s="110"/>
      <c r="TL420" s="110"/>
      <c r="TM420" s="110"/>
      <c r="TN420" s="110"/>
      <c r="TO420" s="110"/>
      <c r="TP420" s="110"/>
      <c r="TQ420" s="110"/>
      <c r="TR420" s="110"/>
      <c r="TS420" s="110"/>
      <c r="TT420" s="110"/>
      <c r="TU420" s="110"/>
      <c r="TV420" s="110"/>
      <c r="TW420" s="110"/>
      <c r="TX420" s="110"/>
      <c r="TY420" s="110"/>
      <c r="TZ420" s="110"/>
      <c r="UA420" s="110"/>
      <c r="UB420" s="110"/>
      <c r="UC420" s="110"/>
      <c r="UD420" s="110"/>
      <c r="UE420" s="110"/>
      <c r="UF420" s="110"/>
      <c r="UG420" s="110"/>
      <c r="UH420" s="110"/>
      <c r="UI420" s="110"/>
      <c r="UJ420" s="110"/>
      <c r="UK420" s="110"/>
      <c r="UL420" s="110"/>
      <c r="UM420" s="110"/>
      <c r="UN420" s="110"/>
      <c r="UO420" s="110"/>
      <c r="UP420" s="110"/>
      <c r="UQ420" s="110"/>
      <c r="UR420" s="110"/>
      <c r="US420" s="110"/>
      <c r="UT420" s="110"/>
      <c r="UU420" s="110"/>
      <c r="UV420" s="110"/>
      <c r="UW420" s="110"/>
      <c r="UX420" s="110"/>
      <c r="UY420" s="110"/>
      <c r="UZ420" s="110"/>
      <c r="VA420" s="110"/>
      <c r="VB420" s="110"/>
      <c r="VC420" s="110"/>
      <c r="VD420" s="110"/>
      <c r="VE420" s="110"/>
      <c r="VF420" s="110"/>
      <c r="VG420" s="110"/>
      <c r="VH420" s="110"/>
      <c r="VI420" s="110"/>
      <c r="VJ420" s="110"/>
      <c r="VK420" s="110"/>
      <c r="VL420" s="110"/>
      <c r="VM420" s="110"/>
      <c r="VN420" s="110"/>
      <c r="VO420" s="110"/>
      <c r="VP420" s="110"/>
      <c r="VQ420" s="110"/>
      <c r="VR420" s="110"/>
      <c r="VS420" s="110"/>
      <c r="VT420" s="110"/>
      <c r="VU420" s="110"/>
      <c r="VV420" s="110"/>
      <c r="VW420" s="110"/>
      <c r="VX420" s="110"/>
      <c r="VY420" s="110"/>
      <c r="VZ420" s="110"/>
      <c r="WA420" s="110"/>
      <c r="WB420" s="110"/>
      <c r="WC420" s="110"/>
      <c r="WD420" s="110"/>
      <c r="WE420" s="110"/>
      <c r="WF420" s="110"/>
      <c r="WG420" s="110"/>
      <c r="WH420" s="110"/>
      <c r="WI420" s="110"/>
      <c r="WJ420" s="110"/>
      <c r="WK420" s="110"/>
      <c r="WL420" s="110"/>
      <c r="WM420" s="110"/>
      <c r="WN420" s="110"/>
      <c r="WO420" s="110"/>
      <c r="WP420" s="110"/>
      <c r="WQ420" s="110"/>
      <c r="WR420" s="110"/>
      <c r="WS420" s="110"/>
      <c r="WT420" s="110"/>
      <c r="WU420" s="110"/>
      <c r="WV420" s="110"/>
      <c r="WW420" s="110"/>
      <c r="WX420" s="110"/>
      <c r="WY420" s="110"/>
      <c r="WZ420" s="110"/>
      <c r="XA420" s="110"/>
      <c r="XB420" s="110"/>
      <c r="XC420" s="110"/>
      <c r="XD420" s="110"/>
      <c r="XE420" s="110"/>
      <c r="XF420" s="110"/>
      <c r="XG420" s="110"/>
      <c r="XH420" s="110"/>
      <c r="XI420" s="110"/>
      <c r="XJ420" s="110"/>
      <c r="XK420" s="110"/>
      <c r="XL420" s="110"/>
      <c r="XM420" s="110"/>
      <c r="XN420" s="110"/>
      <c r="XO420" s="110"/>
      <c r="XP420" s="110"/>
      <c r="XQ420" s="110"/>
      <c r="XR420" s="110"/>
      <c r="XS420" s="110"/>
      <c r="XT420" s="110"/>
      <c r="XU420" s="110"/>
      <c r="XV420" s="110"/>
      <c r="XW420" s="110"/>
      <c r="XX420" s="110"/>
      <c r="XY420" s="110"/>
      <c r="XZ420" s="110"/>
      <c r="YA420" s="110"/>
      <c r="YB420" s="110"/>
      <c r="YC420" s="110"/>
      <c r="YD420" s="110"/>
      <c r="YE420" s="110"/>
      <c r="YF420" s="110"/>
      <c r="YG420" s="110"/>
      <c r="YH420" s="110"/>
      <c r="YI420" s="110"/>
      <c r="YJ420" s="110"/>
      <c r="YK420" s="110"/>
      <c r="YL420" s="110"/>
      <c r="YM420" s="110"/>
      <c r="YN420" s="110"/>
      <c r="YO420" s="110"/>
      <c r="YP420" s="110"/>
      <c r="YQ420" s="110"/>
      <c r="YR420" s="110"/>
      <c r="YS420" s="110"/>
      <c r="YT420" s="110"/>
      <c r="YU420" s="110"/>
      <c r="YV420" s="110"/>
      <c r="YW420" s="110"/>
      <c r="YX420" s="110"/>
      <c r="YY420" s="110"/>
      <c r="YZ420" s="110"/>
      <c r="ZA420" s="110"/>
      <c r="ZB420" s="110"/>
      <c r="ZC420" s="110"/>
      <c r="ZD420" s="110"/>
      <c r="ZE420" s="110"/>
      <c r="ZF420" s="110"/>
      <c r="ZG420" s="110"/>
      <c r="ZH420" s="110"/>
      <c r="ZI420" s="110"/>
      <c r="ZJ420" s="110"/>
      <c r="ZK420" s="110"/>
      <c r="ZL420" s="110"/>
      <c r="ZM420" s="110"/>
      <c r="ZN420" s="110"/>
      <c r="ZO420" s="110"/>
      <c r="ZP420" s="110"/>
      <c r="ZQ420" s="110"/>
      <c r="ZR420" s="110"/>
      <c r="ZS420" s="110"/>
      <c r="ZT420" s="110"/>
      <c r="ZU420" s="110"/>
      <c r="ZV420" s="110"/>
      <c r="ZW420" s="110"/>
      <c r="ZX420" s="110"/>
      <c r="ZY420" s="110"/>
      <c r="ZZ420" s="110"/>
      <c r="AAA420" s="110"/>
      <c r="AAB420" s="110"/>
      <c r="AAC420" s="110"/>
      <c r="AAD420" s="110"/>
      <c r="AAE420" s="110"/>
      <c r="AAF420" s="110"/>
      <c r="AAG420" s="110"/>
      <c r="AAH420" s="110"/>
      <c r="AAI420" s="110"/>
      <c r="AAJ420" s="110"/>
      <c r="AAK420" s="110"/>
      <c r="AAL420" s="110"/>
      <c r="AAM420" s="110"/>
      <c r="AAN420" s="110"/>
      <c r="AAO420" s="110"/>
      <c r="AAP420" s="110"/>
      <c r="AAQ420" s="110"/>
      <c r="AAR420" s="110"/>
      <c r="AAS420" s="110"/>
      <c r="AAT420" s="110"/>
      <c r="AAU420" s="110"/>
      <c r="AAV420" s="110"/>
      <c r="AAW420" s="110"/>
      <c r="AAX420" s="110"/>
      <c r="AAY420" s="110"/>
      <c r="AAZ420" s="110"/>
      <c r="ABA420" s="110"/>
      <c r="ABB420" s="110"/>
      <c r="ABC420" s="110"/>
      <c r="ABD420" s="110"/>
      <c r="ABE420" s="110"/>
      <c r="ABF420" s="110"/>
      <c r="ABG420" s="110"/>
      <c r="ABH420" s="110"/>
      <c r="ABI420" s="110"/>
      <c r="ABJ420" s="110"/>
      <c r="ABK420" s="110"/>
      <c r="ABL420" s="110"/>
      <c r="ABM420" s="110"/>
      <c r="ABN420" s="110"/>
      <c r="ABO420" s="110"/>
      <c r="ABP420" s="110"/>
      <c r="ABQ420" s="110"/>
      <c r="ABR420" s="110"/>
      <c r="ABS420" s="110"/>
      <c r="ABT420" s="110"/>
      <c r="ABU420" s="110"/>
      <c r="ABV420" s="110"/>
      <c r="ABW420" s="110"/>
      <c r="ABX420" s="110"/>
      <c r="ABY420" s="110"/>
      <c r="ABZ420" s="110"/>
      <c r="ACA420" s="110"/>
      <c r="ACB420" s="110"/>
      <c r="ACC420" s="110"/>
      <c r="ACD420" s="110"/>
      <c r="ACE420" s="110"/>
      <c r="ACF420" s="110"/>
      <c r="ACG420" s="110"/>
      <c r="ACH420" s="110"/>
      <c r="ACI420" s="110"/>
      <c r="ACJ420" s="110"/>
      <c r="ACK420" s="110"/>
      <c r="ACL420" s="110"/>
      <c r="ACM420" s="110"/>
      <c r="ACN420" s="110"/>
      <c r="ACO420" s="110"/>
      <c r="ACP420" s="110"/>
      <c r="ACQ420" s="110"/>
      <c r="ACR420" s="110"/>
      <c r="ACS420" s="110"/>
      <c r="ACT420" s="110"/>
      <c r="ACU420" s="110"/>
      <c r="ACV420" s="110"/>
      <c r="ACW420" s="110"/>
      <c r="ACX420" s="110"/>
      <c r="ACY420" s="110"/>
      <c r="ACZ420" s="110"/>
      <c r="ADA420" s="110"/>
      <c r="ADB420" s="110"/>
      <c r="ADC420" s="110"/>
      <c r="ADD420" s="110"/>
      <c r="ADE420" s="110"/>
      <c r="ADF420" s="110"/>
      <c r="ADG420" s="110"/>
      <c r="ADH420" s="110"/>
      <c r="ADI420" s="110"/>
      <c r="ADJ420" s="110"/>
      <c r="ADK420" s="110"/>
      <c r="ADL420" s="110"/>
      <c r="ADM420" s="110"/>
      <c r="ADN420" s="110"/>
      <c r="ADO420" s="110"/>
      <c r="ADP420" s="110"/>
      <c r="ADQ420" s="110"/>
      <c r="ADR420" s="110"/>
      <c r="ADS420" s="110"/>
      <c r="ADT420" s="110"/>
      <c r="ADU420" s="110"/>
      <c r="ADV420" s="110"/>
      <c r="ADW420" s="110"/>
      <c r="ADX420" s="110"/>
      <c r="ADY420" s="110"/>
      <c r="ADZ420" s="110"/>
      <c r="AEA420" s="110"/>
      <c r="AEB420" s="110"/>
      <c r="AEC420" s="110"/>
      <c r="AED420" s="110"/>
      <c r="AEE420" s="110"/>
      <c r="AEF420" s="110"/>
      <c r="AEG420" s="110"/>
      <c r="AEH420" s="110"/>
      <c r="AEI420" s="110"/>
      <c r="AEJ420" s="110"/>
      <c r="AEK420" s="110"/>
      <c r="AEL420" s="110"/>
      <c r="AEM420" s="110"/>
      <c r="AEN420" s="110"/>
      <c r="AEO420" s="110"/>
      <c r="AEP420" s="110"/>
      <c r="AEQ420" s="110"/>
      <c r="AER420" s="110"/>
      <c r="AES420" s="110"/>
      <c r="AET420" s="110"/>
      <c r="AEU420" s="110"/>
      <c r="AEV420" s="110"/>
      <c r="AEW420" s="110"/>
      <c r="AEX420" s="110"/>
      <c r="AEY420" s="110"/>
      <c r="AEZ420" s="110"/>
      <c r="AFA420" s="110"/>
      <c r="AFB420" s="110"/>
      <c r="AFC420" s="110"/>
      <c r="AFD420" s="110"/>
      <c r="AFE420" s="110"/>
      <c r="AFF420" s="110"/>
      <c r="AFG420" s="110"/>
      <c r="AFH420" s="110"/>
      <c r="AFI420" s="110"/>
      <c r="AFJ420" s="110"/>
      <c r="AFK420" s="110"/>
      <c r="AFL420" s="110"/>
      <c r="AFM420" s="110"/>
      <c r="AFN420" s="110"/>
      <c r="AFO420" s="110"/>
      <c r="AFP420" s="110"/>
      <c r="AFQ420" s="110"/>
      <c r="AFR420" s="110"/>
      <c r="AFS420" s="110"/>
      <c r="AFT420" s="110"/>
      <c r="AFU420" s="110"/>
      <c r="AFV420" s="110"/>
      <c r="AFW420" s="110"/>
      <c r="AFX420" s="110"/>
      <c r="AFY420" s="110"/>
      <c r="AFZ420" s="110"/>
      <c r="AGA420" s="110"/>
      <c r="AGB420" s="110"/>
      <c r="AGC420" s="110"/>
      <c r="AGD420" s="110"/>
      <c r="AGE420" s="110"/>
      <c r="AGF420" s="110"/>
      <c r="AGG420" s="110"/>
      <c r="AGH420" s="110"/>
      <c r="AGI420" s="110"/>
      <c r="AGJ420" s="110"/>
      <c r="AGK420" s="110"/>
      <c r="AGL420" s="110"/>
      <c r="AGM420" s="110"/>
      <c r="AGN420" s="110"/>
      <c r="AGO420" s="110"/>
      <c r="AGP420" s="110"/>
      <c r="AGQ420" s="110"/>
      <c r="AGR420" s="110"/>
      <c r="AGS420" s="110"/>
      <c r="AGT420" s="110"/>
      <c r="AGU420" s="110"/>
      <c r="AGV420" s="110"/>
      <c r="AGW420" s="110"/>
      <c r="AGX420" s="110"/>
      <c r="AGY420" s="110"/>
      <c r="AGZ420" s="110"/>
      <c r="AHA420" s="110"/>
      <c r="AHB420" s="110"/>
      <c r="AHC420" s="110"/>
      <c r="AHD420" s="110"/>
      <c r="AHE420" s="110"/>
      <c r="AHF420" s="110"/>
      <c r="AHG420" s="110"/>
      <c r="AHH420" s="110"/>
      <c r="AHI420" s="110"/>
      <c r="AHJ420" s="110"/>
      <c r="AHK420" s="110"/>
      <c r="AHL420" s="110"/>
      <c r="AHM420" s="110"/>
      <c r="AHN420" s="110"/>
      <c r="AHO420" s="110"/>
      <c r="AHP420" s="110"/>
      <c r="AHQ420" s="110"/>
      <c r="AHR420" s="110"/>
      <c r="AHS420" s="110"/>
      <c r="AHT420" s="110"/>
      <c r="AHU420" s="110"/>
      <c r="AHV420" s="110"/>
      <c r="AHW420" s="110"/>
      <c r="AHX420" s="110"/>
      <c r="AHY420" s="110"/>
      <c r="AHZ420" s="110"/>
      <c r="AIA420" s="110"/>
      <c r="AIB420" s="110"/>
      <c r="AIC420" s="110"/>
      <c r="AID420" s="110"/>
      <c r="AIE420" s="110"/>
      <c r="AIF420" s="110"/>
      <c r="AIG420" s="110"/>
      <c r="AIH420" s="110"/>
      <c r="AII420" s="110"/>
      <c r="AIJ420" s="110"/>
      <c r="AIK420" s="110"/>
      <c r="AIL420" s="110"/>
      <c r="AIM420" s="110"/>
      <c r="AIN420" s="110"/>
      <c r="AIO420" s="110"/>
      <c r="AIP420" s="110"/>
      <c r="AIQ420" s="110"/>
      <c r="AIR420" s="110"/>
      <c r="AIS420" s="110"/>
      <c r="AIT420" s="110"/>
      <c r="AIU420" s="110"/>
      <c r="AIV420" s="110"/>
      <c r="AIW420" s="110"/>
      <c r="AIX420" s="110"/>
      <c r="AIY420" s="110"/>
      <c r="AIZ420" s="110"/>
      <c r="AJA420" s="110"/>
      <c r="AJB420" s="110"/>
      <c r="AJC420" s="110"/>
      <c r="AJD420" s="110"/>
      <c r="AJE420" s="110"/>
      <c r="AJF420" s="110"/>
      <c r="AJG420" s="110"/>
      <c r="AJH420" s="110"/>
      <c r="AJI420" s="110"/>
      <c r="AJJ420" s="110"/>
      <c r="AJK420" s="110"/>
      <c r="AJL420" s="110"/>
      <c r="AJM420" s="110"/>
      <c r="AJN420" s="110"/>
      <c r="AJO420" s="110"/>
      <c r="AJP420" s="110"/>
      <c r="AJQ420" s="110"/>
      <c r="AJR420" s="110"/>
      <c r="AJS420" s="110"/>
      <c r="AJT420" s="110"/>
      <c r="AJU420" s="110"/>
      <c r="AJV420" s="110"/>
      <c r="AJW420" s="110"/>
      <c r="AJX420" s="110"/>
      <c r="AJY420" s="110"/>
      <c r="AJZ420" s="110"/>
      <c r="AKA420" s="110"/>
      <c r="AKB420" s="110"/>
      <c r="AKC420" s="110"/>
      <c r="AKD420" s="110"/>
      <c r="AKE420" s="110"/>
      <c r="AKF420" s="110"/>
      <c r="AKG420" s="110"/>
      <c r="AKH420" s="110"/>
      <c r="AKI420" s="110"/>
      <c r="AKJ420" s="110"/>
      <c r="AKK420" s="110"/>
      <c r="AKL420" s="110"/>
      <c r="AKM420" s="110"/>
      <c r="AKN420" s="110"/>
      <c r="AKO420" s="110"/>
      <c r="AKP420" s="110"/>
      <c r="AKQ420" s="110"/>
      <c r="AKR420" s="110"/>
      <c r="AKS420" s="110"/>
      <c r="AKT420" s="110"/>
      <c r="AKU420" s="110"/>
      <c r="AKV420" s="110"/>
      <c r="AKW420" s="110"/>
      <c r="AKX420" s="110"/>
      <c r="AKY420" s="110"/>
      <c r="AKZ420" s="110"/>
      <c r="ALA420" s="110"/>
      <c r="ALB420" s="110"/>
      <c r="ALC420" s="110"/>
      <c r="ALD420" s="110"/>
      <c r="ALE420" s="110"/>
      <c r="ALF420" s="110"/>
      <c r="ALG420" s="110"/>
      <c r="ALH420" s="110"/>
      <c r="ALI420" s="110"/>
      <c r="ALJ420" s="110"/>
      <c r="ALK420" s="110"/>
      <c r="ALL420" s="110"/>
      <c r="ALM420" s="110"/>
      <c r="ALN420" s="110"/>
      <c r="ALO420" s="110"/>
      <c r="ALP420" s="110"/>
      <c r="ALQ420" s="110"/>
      <c r="ALR420" s="110"/>
      <c r="ALS420" s="110"/>
      <c r="ALT420" s="110"/>
      <c r="ALU420" s="110"/>
      <c r="ALV420" s="110"/>
      <c r="ALW420" s="110"/>
      <c r="ALX420" s="110"/>
      <c r="ALY420" s="110"/>
      <c r="ALZ420" s="110"/>
      <c r="AMA420" s="110"/>
      <c r="AMB420" s="110"/>
      <c r="AMC420" s="110"/>
      <c r="AMD420" s="110"/>
      <c r="AME420" s="110"/>
      <c r="AMF420" s="110"/>
      <c r="AMG420" s="110"/>
      <c r="AMH420" s="110"/>
      <c r="AMI420" s="110"/>
      <c r="AMJ420" s="110"/>
      <c r="AMK420" s="110"/>
      <c r="AML420" s="110"/>
      <c r="AMM420" s="110"/>
      <c r="AMN420" s="110"/>
      <c r="AMO420" s="110"/>
      <c r="AMP420" s="110"/>
      <c r="AMQ420" s="110"/>
      <c r="AMR420" s="110"/>
      <c r="AMS420" s="110"/>
      <c r="AMT420" s="110"/>
      <c r="AMU420" s="110"/>
      <c r="AMV420" s="110"/>
      <c r="AMW420" s="110"/>
      <c r="AMX420" s="110"/>
      <c r="AMY420" s="110"/>
      <c r="AMZ420" s="110"/>
      <c r="ANA420" s="110"/>
      <c r="ANB420" s="110"/>
      <c r="ANC420" s="110"/>
      <c r="AND420" s="110"/>
      <c r="ANE420" s="110"/>
      <c r="ANF420" s="110"/>
      <c r="ANG420" s="110"/>
      <c r="ANH420" s="110"/>
      <c r="ANI420" s="110"/>
      <c r="ANJ420" s="110"/>
      <c r="ANK420" s="110"/>
      <c r="ANL420" s="110"/>
      <c r="ANM420" s="110"/>
      <c r="ANN420" s="110"/>
      <c r="ANO420" s="110"/>
      <c r="ANP420" s="110"/>
      <c r="ANQ420" s="110"/>
      <c r="ANR420" s="110"/>
      <c r="ANS420" s="110"/>
      <c r="ANT420" s="110"/>
      <c r="ANU420" s="110"/>
      <c r="ANV420" s="110"/>
      <c r="ANW420" s="110"/>
      <c r="ANX420" s="110"/>
      <c r="ANY420" s="110"/>
      <c r="ANZ420" s="110"/>
      <c r="AOA420" s="110"/>
      <c r="AOB420" s="110"/>
      <c r="AOC420" s="110"/>
      <c r="AOD420" s="110"/>
      <c r="AOE420" s="110"/>
      <c r="AOF420" s="110"/>
      <c r="AOG420" s="110"/>
      <c r="AOH420" s="110"/>
      <c r="AOI420" s="110"/>
      <c r="AOJ420" s="110"/>
      <c r="AOK420" s="110"/>
      <c r="AOL420" s="110"/>
      <c r="AOM420" s="110"/>
      <c r="AON420" s="110"/>
      <c r="AOO420" s="110"/>
      <c r="AOP420" s="110"/>
      <c r="AOQ420" s="110"/>
      <c r="AOR420" s="110"/>
      <c r="AOS420" s="110"/>
      <c r="AOT420" s="110"/>
      <c r="AOU420" s="110"/>
      <c r="AOV420" s="110"/>
      <c r="AOW420" s="110"/>
      <c r="AOX420" s="110"/>
      <c r="AOY420" s="110"/>
      <c r="AOZ420" s="110"/>
      <c r="APA420" s="110"/>
      <c r="APB420" s="110"/>
      <c r="APC420" s="110"/>
      <c r="APD420" s="110"/>
      <c r="APE420" s="110"/>
      <c r="APF420" s="110"/>
      <c r="APG420" s="110"/>
      <c r="APH420" s="110"/>
      <c r="API420" s="110"/>
      <c r="APJ420" s="110"/>
      <c r="APK420" s="110"/>
      <c r="APL420" s="110"/>
      <c r="APM420" s="110"/>
      <c r="APN420" s="110"/>
      <c r="APO420" s="110"/>
      <c r="APP420" s="110"/>
      <c r="APQ420" s="110"/>
      <c r="APR420" s="110"/>
      <c r="APS420" s="110"/>
      <c r="APT420" s="110"/>
      <c r="APU420" s="110"/>
      <c r="APV420" s="110"/>
      <c r="APW420" s="110"/>
      <c r="APX420" s="110"/>
      <c r="APY420" s="110"/>
      <c r="APZ420" s="110"/>
      <c r="AQA420" s="110"/>
    </row>
    <row r="421" spans="1:1119" s="11" customFormat="1" ht="24.95" customHeight="1" x14ac:dyDescent="0.25">
      <c r="A421" s="275"/>
      <c r="B421" s="155" t="s">
        <v>854</v>
      </c>
      <c r="C421" s="273"/>
      <c r="D421" s="275"/>
      <c r="E421" s="275"/>
      <c r="F421" s="275"/>
      <c r="G421" s="273"/>
      <c r="H421" s="275"/>
      <c r="I421" s="276"/>
      <c r="J421" s="223"/>
      <c r="K421" s="223"/>
      <c r="L421" s="223"/>
      <c r="M421" s="224"/>
      <c r="N421" s="144"/>
      <c r="O421" s="224"/>
      <c r="P421" s="144"/>
      <c r="Q421" s="225"/>
      <c r="S421" s="110"/>
      <c r="T421" s="110"/>
      <c r="U421" s="110"/>
      <c r="V421" s="110"/>
      <c r="W421" s="110"/>
      <c r="X421" s="110"/>
      <c r="Y421" s="110"/>
      <c r="Z421" s="110"/>
      <c r="AA421" s="110"/>
      <c r="AB421" s="110"/>
      <c r="AC421" s="110"/>
      <c r="AD421" s="110"/>
      <c r="AE421" s="110"/>
      <c r="AF421" s="110"/>
      <c r="AG421" s="110"/>
      <c r="AH421" s="110"/>
      <c r="AI421" s="110"/>
      <c r="AJ421" s="110"/>
      <c r="AK421" s="110"/>
      <c r="AL421" s="110"/>
      <c r="AM421" s="110"/>
      <c r="AN421" s="110"/>
      <c r="AO421" s="110"/>
      <c r="AP421" s="110"/>
      <c r="AQ421" s="110"/>
      <c r="AR421" s="110"/>
      <c r="AS421" s="110"/>
      <c r="AT421" s="110"/>
      <c r="AU421" s="110"/>
      <c r="AV421" s="110"/>
      <c r="AW421" s="110"/>
      <c r="AX421" s="110"/>
      <c r="AY421" s="110"/>
      <c r="AZ421" s="110"/>
      <c r="BA421" s="110"/>
      <c r="BB421" s="110"/>
      <c r="BC421" s="110"/>
      <c r="BD421" s="110"/>
      <c r="BE421" s="110"/>
      <c r="BF421" s="110"/>
      <c r="BG421" s="110"/>
      <c r="BH421" s="110"/>
      <c r="BI421" s="110"/>
      <c r="BJ421" s="110"/>
      <c r="BK421" s="110"/>
      <c r="BL421" s="110"/>
      <c r="BM421" s="110"/>
      <c r="BN421" s="110"/>
      <c r="BO421" s="110"/>
      <c r="BP421" s="110"/>
      <c r="BQ421" s="110"/>
      <c r="BR421" s="110"/>
      <c r="BS421" s="110"/>
      <c r="BT421" s="110"/>
      <c r="BU421" s="110"/>
      <c r="BV421" s="110"/>
      <c r="BW421" s="110"/>
      <c r="BX421" s="110"/>
      <c r="BY421" s="110"/>
      <c r="BZ421" s="110"/>
      <c r="CA421" s="110"/>
      <c r="CB421" s="110"/>
      <c r="CC421" s="110"/>
      <c r="CD421" s="110"/>
      <c r="CE421" s="110"/>
      <c r="CF421" s="110"/>
      <c r="CG421" s="110"/>
      <c r="CH421" s="110"/>
      <c r="CI421" s="110"/>
      <c r="CJ421" s="110"/>
      <c r="CK421" s="110"/>
      <c r="CL421" s="110"/>
      <c r="CM421" s="110"/>
      <c r="CN421" s="110"/>
      <c r="CO421" s="110"/>
      <c r="CP421" s="110"/>
      <c r="CQ421" s="110"/>
      <c r="CR421" s="110"/>
      <c r="CS421" s="110"/>
      <c r="CT421" s="110"/>
      <c r="CU421" s="110"/>
      <c r="CV421" s="110"/>
      <c r="CW421" s="110"/>
      <c r="CX421" s="110"/>
      <c r="CY421" s="110"/>
      <c r="CZ421" s="110"/>
      <c r="DA421" s="110"/>
      <c r="DB421" s="110"/>
      <c r="DC421" s="110"/>
      <c r="DD421" s="110"/>
      <c r="DE421" s="110"/>
      <c r="DF421" s="110"/>
      <c r="DG421" s="110"/>
      <c r="DH421" s="110"/>
      <c r="DI421" s="110"/>
      <c r="DJ421" s="110"/>
      <c r="DK421" s="110"/>
      <c r="DL421" s="110"/>
      <c r="DM421" s="110"/>
      <c r="DN421" s="110"/>
      <c r="DO421" s="110"/>
      <c r="DP421" s="110"/>
      <c r="DQ421" s="110"/>
      <c r="DR421" s="110"/>
      <c r="DS421" s="110"/>
      <c r="DT421" s="110"/>
      <c r="DU421" s="110"/>
      <c r="DV421" s="110"/>
      <c r="DW421" s="110"/>
      <c r="DX421" s="110"/>
      <c r="DY421" s="110"/>
      <c r="DZ421" s="110"/>
      <c r="EA421" s="110"/>
      <c r="EB421" s="110"/>
      <c r="EC421" s="110"/>
      <c r="ED421" s="110"/>
      <c r="EE421" s="110"/>
      <c r="EF421" s="110"/>
      <c r="EG421" s="110"/>
      <c r="EH421" s="110"/>
      <c r="EI421" s="110"/>
      <c r="EJ421" s="110"/>
      <c r="EK421" s="110"/>
      <c r="EL421" s="110"/>
      <c r="EM421" s="110"/>
      <c r="EN421" s="110"/>
      <c r="EO421" s="110"/>
      <c r="EP421" s="110"/>
      <c r="EQ421" s="110"/>
      <c r="ER421" s="110"/>
      <c r="ES421" s="110"/>
      <c r="ET421" s="110"/>
      <c r="EU421" s="110"/>
      <c r="EV421" s="110"/>
      <c r="EW421" s="110"/>
      <c r="EX421" s="110"/>
      <c r="EY421" s="110"/>
      <c r="EZ421" s="110"/>
      <c r="FA421" s="110"/>
      <c r="FB421" s="110"/>
      <c r="FC421" s="110"/>
      <c r="FD421" s="110"/>
      <c r="FE421" s="110"/>
      <c r="FF421" s="110"/>
      <c r="FG421" s="110"/>
      <c r="FH421" s="110"/>
      <c r="FI421" s="110"/>
      <c r="FJ421" s="110"/>
      <c r="FK421" s="110"/>
      <c r="FL421" s="110"/>
      <c r="FM421" s="110"/>
      <c r="FN421" s="110"/>
      <c r="FO421" s="110"/>
      <c r="FP421" s="110"/>
      <c r="FQ421" s="110"/>
      <c r="FR421" s="110"/>
      <c r="FS421" s="110"/>
      <c r="FT421" s="110"/>
      <c r="FU421" s="110"/>
      <c r="FV421" s="110"/>
      <c r="FW421" s="110"/>
      <c r="FX421" s="110"/>
      <c r="FY421" s="110"/>
      <c r="FZ421" s="110"/>
      <c r="GA421" s="110"/>
      <c r="GB421" s="110"/>
      <c r="GC421" s="110"/>
      <c r="GD421" s="110"/>
      <c r="GE421" s="110"/>
      <c r="GF421" s="110"/>
      <c r="GG421" s="110"/>
      <c r="GH421" s="110"/>
      <c r="GI421" s="110"/>
      <c r="GJ421" s="110"/>
      <c r="GK421" s="110"/>
      <c r="GL421" s="110"/>
      <c r="GM421" s="110"/>
      <c r="GN421" s="110"/>
      <c r="GO421" s="110"/>
      <c r="GP421" s="110"/>
      <c r="GQ421" s="110"/>
      <c r="GR421" s="110"/>
      <c r="GS421" s="110"/>
      <c r="GT421" s="110"/>
      <c r="GU421" s="110"/>
      <c r="GV421" s="110"/>
      <c r="GW421" s="110"/>
      <c r="GX421" s="110"/>
      <c r="GY421" s="110"/>
      <c r="GZ421" s="110"/>
      <c r="HA421" s="110"/>
      <c r="HB421" s="110"/>
      <c r="HC421" s="110"/>
      <c r="HD421" s="110"/>
      <c r="HE421" s="110"/>
      <c r="HF421" s="110"/>
      <c r="HG421" s="110"/>
      <c r="HH421" s="110"/>
      <c r="HI421" s="110"/>
      <c r="HJ421" s="110"/>
      <c r="HK421" s="110"/>
      <c r="HL421" s="110"/>
      <c r="HM421" s="110"/>
      <c r="HN421" s="110"/>
      <c r="HO421" s="110"/>
      <c r="HP421" s="110"/>
      <c r="HQ421" s="110"/>
      <c r="HR421" s="110"/>
      <c r="HS421" s="110"/>
      <c r="HT421" s="110"/>
      <c r="HU421" s="110"/>
      <c r="HV421" s="110"/>
      <c r="HW421" s="110"/>
      <c r="HX421" s="110"/>
      <c r="HY421" s="110"/>
      <c r="HZ421" s="110"/>
      <c r="IA421" s="110"/>
      <c r="IB421" s="110"/>
      <c r="IC421" s="110"/>
      <c r="ID421" s="110"/>
      <c r="IE421" s="110"/>
      <c r="IF421" s="110"/>
      <c r="IG421" s="110"/>
      <c r="IH421" s="110"/>
      <c r="II421" s="110"/>
      <c r="IJ421" s="110"/>
      <c r="IK421" s="110"/>
      <c r="IL421" s="110"/>
      <c r="IM421" s="110"/>
      <c r="IN421" s="110"/>
      <c r="IO421" s="110"/>
      <c r="IP421" s="110"/>
      <c r="IQ421" s="110"/>
      <c r="IR421" s="110"/>
      <c r="IS421" s="110"/>
      <c r="IT421" s="110"/>
      <c r="IU421" s="110"/>
      <c r="IV421" s="110"/>
      <c r="IW421" s="110"/>
      <c r="IX421" s="110"/>
      <c r="IY421" s="110"/>
      <c r="IZ421" s="110"/>
      <c r="JA421" s="110"/>
      <c r="JB421" s="110"/>
      <c r="JC421" s="110"/>
      <c r="JD421" s="110"/>
      <c r="JE421" s="110"/>
      <c r="JF421" s="110"/>
      <c r="JG421" s="110"/>
      <c r="JH421" s="110"/>
      <c r="JI421" s="110"/>
      <c r="JJ421" s="110"/>
      <c r="JK421" s="110"/>
      <c r="JL421" s="110"/>
      <c r="JM421" s="110"/>
      <c r="JN421" s="110"/>
      <c r="JO421" s="110"/>
      <c r="JP421" s="110"/>
      <c r="JQ421" s="110"/>
      <c r="JR421" s="110"/>
      <c r="JS421" s="110"/>
      <c r="JT421" s="110"/>
      <c r="JU421" s="110"/>
      <c r="JV421" s="110"/>
      <c r="JW421" s="110"/>
      <c r="JX421" s="110"/>
      <c r="JY421" s="110"/>
      <c r="JZ421" s="110"/>
      <c r="KA421" s="110"/>
      <c r="KB421" s="110"/>
      <c r="KC421" s="110"/>
      <c r="KD421" s="110"/>
      <c r="KE421" s="110"/>
      <c r="KF421" s="110"/>
      <c r="KG421" s="110"/>
      <c r="KH421" s="110"/>
      <c r="KI421" s="110"/>
      <c r="KJ421" s="110"/>
      <c r="KK421" s="110"/>
      <c r="KL421" s="110"/>
      <c r="KM421" s="110"/>
      <c r="KN421" s="110"/>
      <c r="KO421" s="110"/>
      <c r="KP421" s="110"/>
      <c r="KQ421" s="110"/>
      <c r="KR421" s="110"/>
      <c r="KS421" s="110"/>
      <c r="KT421" s="110"/>
      <c r="KU421" s="110"/>
      <c r="KV421" s="110"/>
      <c r="KW421" s="110"/>
      <c r="KX421" s="110"/>
      <c r="KY421" s="110"/>
      <c r="KZ421" s="110"/>
      <c r="LA421" s="110"/>
      <c r="LB421" s="110"/>
      <c r="LC421" s="110"/>
      <c r="LD421" s="110"/>
      <c r="LE421" s="110"/>
      <c r="LF421" s="110"/>
      <c r="LG421" s="110"/>
      <c r="LH421" s="110"/>
      <c r="LI421" s="110"/>
      <c r="LJ421" s="110"/>
      <c r="LK421" s="110"/>
      <c r="LL421" s="110"/>
      <c r="LM421" s="110"/>
      <c r="LN421" s="110"/>
      <c r="LO421" s="110"/>
      <c r="LP421" s="110"/>
      <c r="LQ421" s="110"/>
      <c r="LR421" s="110"/>
      <c r="LS421" s="110"/>
      <c r="LT421" s="110"/>
      <c r="LU421" s="110"/>
      <c r="LV421" s="110"/>
      <c r="LW421" s="110"/>
      <c r="LX421" s="110"/>
      <c r="LY421" s="110"/>
      <c r="LZ421" s="110"/>
      <c r="MA421" s="110"/>
      <c r="MB421" s="110"/>
      <c r="MC421" s="110"/>
      <c r="MD421" s="110"/>
      <c r="ME421" s="110"/>
      <c r="MF421" s="110"/>
      <c r="MG421" s="110"/>
      <c r="MH421" s="110"/>
      <c r="MI421" s="110"/>
      <c r="MJ421" s="110"/>
      <c r="MK421" s="110"/>
      <c r="ML421" s="110"/>
      <c r="MM421" s="110"/>
      <c r="MN421" s="110"/>
      <c r="MO421" s="110"/>
      <c r="MP421" s="110"/>
      <c r="MQ421" s="110"/>
      <c r="MR421" s="110"/>
      <c r="MS421" s="110"/>
      <c r="MT421" s="110"/>
      <c r="MU421" s="110"/>
      <c r="MV421" s="110"/>
      <c r="MW421" s="110"/>
      <c r="MX421" s="110"/>
      <c r="MY421" s="110"/>
      <c r="MZ421" s="110"/>
      <c r="NA421" s="110"/>
      <c r="NB421" s="110"/>
      <c r="NC421" s="110"/>
      <c r="ND421" s="110"/>
      <c r="NE421" s="110"/>
      <c r="NF421" s="110"/>
      <c r="NG421" s="110"/>
      <c r="NH421" s="110"/>
      <c r="NI421" s="110"/>
      <c r="NJ421" s="110"/>
      <c r="NK421" s="110"/>
      <c r="NL421" s="110"/>
      <c r="NM421" s="110"/>
      <c r="NN421" s="110"/>
      <c r="NO421" s="110"/>
      <c r="NP421" s="110"/>
      <c r="NQ421" s="110"/>
      <c r="NR421" s="110"/>
      <c r="NS421" s="110"/>
      <c r="NT421" s="110"/>
      <c r="NU421" s="110"/>
      <c r="NV421" s="110"/>
      <c r="NW421" s="110"/>
      <c r="NX421" s="110"/>
      <c r="NY421" s="110"/>
      <c r="NZ421" s="110"/>
      <c r="OA421" s="110"/>
      <c r="OB421" s="110"/>
      <c r="OC421" s="110"/>
      <c r="OD421" s="110"/>
      <c r="OE421" s="110"/>
      <c r="OF421" s="110"/>
      <c r="OG421" s="110"/>
      <c r="OH421" s="110"/>
      <c r="OI421" s="110"/>
      <c r="OJ421" s="110"/>
      <c r="OK421" s="110"/>
      <c r="OL421" s="110"/>
      <c r="OM421" s="110"/>
      <c r="ON421" s="110"/>
      <c r="OO421" s="110"/>
      <c r="OP421" s="110"/>
      <c r="OQ421" s="110"/>
      <c r="OR421" s="110"/>
      <c r="OS421" s="110"/>
      <c r="OT421" s="110"/>
      <c r="OU421" s="110"/>
      <c r="OV421" s="110"/>
      <c r="OW421" s="110"/>
      <c r="OX421" s="110"/>
      <c r="OY421" s="110"/>
      <c r="OZ421" s="110"/>
      <c r="PA421" s="110"/>
      <c r="PB421" s="110"/>
      <c r="PC421" s="110"/>
      <c r="PD421" s="110"/>
      <c r="PE421" s="110"/>
      <c r="PF421" s="110"/>
      <c r="PG421" s="110"/>
      <c r="PH421" s="110"/>
      <c r="PI421" s="110"/>
      <c r="PJ421" s="110"/>
      <c r="PK421" s="110"/>
      <c r="PL421" s="110"/>
      <c r="PM421" s="110"/>
      <c r="PN421" s="110"/>
      <c r="PO421" s="110"/>
      <c r="PP421" s="110"/>
      <c r="PQ421" s="110"/>
      <c r="PR421" s="110"/>
      <c r="PS421" s="110"/>
      <c r="PT421" s="110"/>
      <c r="PU421" s="110"/>
      <c r="PV421" s="110"/>
      <c r="PW421" s="110"/>
      <c r="PX421" s="110"/>
      <c r="PY421" s="110"/>
      <c r="PZ421" s="110"/>
      <c r="QA421" s="110"/>
      <c r="QB421" s="110"/>
      <c r="QC421" s="110"/>
      <c r="QD421" s="110"/>
      <c r="QE421" s="110"/>
      <c r="QF421" s="110"/>
      <c r="QG421" s="110"/>
      <c r="QH421" s="110"/>
      <c r="QI421" s="110"/>
      <c r="QJ421" s="110"/>
      <c r="QK421" s="110"/>
      <c r="QL421" s="110"/>
      <c r="QM421" s="110"/>
      <c r="QN421" s="110"/>
      <c r="QO421" s="110"/>
      <c r="QP421" s="110"/>
      <c r="QQ421" s="110"/>
      <c r="QR421" s="110"/>
      <c r="QS421" s="110"/>
      <c r="QT421" s="110"/>
      <c r="QU421" s="110"/>
      <c r="QV421" s="110"/>
      <c r="QW421" s="110"/>
      <c r="QX421" s="110"/>
      <c r="QY421" s="110"/>
      <c r="QZ421" s="110"/>
      <c r="RA421" s="110"/>
      <c r="RB421" s="110"/>
      <c r="RC421" s="110"/>
      <c r="RD421" s="110"/>
      <c r="RE421" s="110"/>
      <c r="RF421" s="110"/>
      <c r="RG421" s="110"/>
      <c r="RH421" s="110"/>
      <c r="RI421" s="110"/>
      <c r="RJ421" s="110"/>
      <c r="RK421" s="110"/>
      <c r="RL421" s="110"/>
      <c r="RM421" s="110"/>
      <c r="RN421" s="110"/>
      <c r="RO421" s="110"/>
      <c r="RP421" s="110"/>
      <c r="RQ421" s="110"/>
      <c r="RR421" s="110"/>
      <c r="RS421" s="110"/>
      <c r="RT421" s="110"/>
      <c r="RU421" s="110"/>
      <c r="RV421" s="110"/>
      <c r="RW421" s="110"/>
      <c r="RX421" s="110"/>
      <c r="RY421" s="110"/>
      <c r="RZ421" s="110"/>
      <c r="SA421" s="110"/>
      <c r="SB421" s="110"/>
      <c r="SC421" s="110"/>
      <c r="SD421" s="110"/>
      <c r="SE421" s="110"/>
      <c r="SF421" s="110"/>
      <c r="SG421" s="110"/>
      <c r="SH421" s="110"/>
      <c r="SI421" s="110"/>
      <c r="SJ421" s="110"/>
      <c r="SK421" s="110"/>
      <c r="SL421" s="110"/>
      <c r="SM421" s="110"/>
      <c r="SN421" s="110"/>
      <c r="SO421" s="110"/>
      <c r="SP421" s="110"/>
      <c r="SQ421" s="110"/>
      <c r="SR421" s="110"/>
      <c r="SS421" s="110"/>
      <c r="ST421" s="110"/>
      <c r="SU421" s="110"/>
      <c r="SV421" s="110"/>
      <c r="SW421" s="110"/>
      <c r="SX421" s="110"/>
      <c r="SY421" s="110"/>
      <c r="SZ421" s="110"/>
      <c r="TA421" s="110"/>
      <c r="TB421" s="110"/>
      <c r="TC421" s="110"/>
      <c r="TD421" s="110"/>
      <c r="TE421" s="110"/>
      <c r="TF421" s="110"/>
      <c r="TG421" s="110"/>
      <c r="TH421" s="110"/>
      <c r="TI421" s="110"/>
      <c r="TJ421" s="110"/>
      <c r="TK421" s="110"/>
      <c r="TL421" s="110"/>
      <c r="TM421" s="110"/>
      <c r="TN421" s="110"/>
      <c r="TO421" s="110"/>
      <c r="TP421" s="110"/>
      <c r="TQ421" s="110"/>
      <c r="TR421" s="110"/>
      <c r="TS421" s="110"/>
      <c r="TT421" s="110"/>
      <c r="TU421" s="110"/>
      <c r="TV421" s="110"/>
      <c r="TW421" s="110"/>
      <c r="TX421" s="110"/>
      <c r="TY421" s="110"/>
      <c r="TZ421" s="110"/>
      <c r="UA421" s="110"/>
      <c r="UB421" s="110"/>
      <c r="UC421" s="110"/>
      <c r="UD421" s="110"/>
      <c r="UE421" s="110"/>
      <c r="UF421" s="110"/>
      <c r="UG421" s="110"/>
      <c r="UH421" s="110"/>
      <c r="UI421" s="110"/>
      <c r="UJ421" s="110"/>
      <c r="UK421" s="110"/>
      <c r="UL421" s="110"/>
      <c r="UM421" s="110"/>
      <c r="UN421" s="110"/>
      <c r="UO421" s="110"/>
      <c r="UP421" s="110"/>
      <c r="UQ421" s="110"/>
      <c r="UR421" s="110"/>
      <c r="US421" s="110"/>
      <c r="UT421" s="110"/>
      <c r="UU421" s="110"/>
      <c r="UV421" s="110"/>
      <c r="UW421" s="110"/>
      <c r="UX421" s="110"/>
      <c r="UY421" s="110"/>
      <c r="UZ421" s="110"/>
      <c r="VA421" s="110"/>
      <c r="VB421" s="110"/>
      <c r="VC421" s="110"/>
      <c r="VD421" s="110"/>
      <c r="VE421" s="110"/>
      <c r="VF421" s="110"/>
      <c r="VG421" s="110"/>
      <c r="VH421" s="110"/>
      <c r="VI421" s="110"/>
      <c r="VJ421" s="110"/>
      <c r="VK421" s="110"/>
      <c r="VL421" s="110"/>
      <c r="VM421" s="110"/>
      <c r="VN421" s="110"/>
      <c r="VO421" s="110"/>
      <c r="VP421" s="110"/>
      <c r="VQ421" s="110"/>
      <c r="VR421" s="110"/>
      <c r="VS421" s="110"/>
      <c r="VT421" s="110"/>
      <c r="VU421" s="110"/>
      <c r="VV421" s="110"/>
      <c r="VW421" s="110"/>
      <c r="VX421" s="110"/>
      <c r="VY421" s="110"/>
      <c r="VZ421" s="110"/>
      <c r="WA421" s="110"/>
      <c r="WB421" s="110"/>
      <c r="WC421" s="110"/>
      <c r="WD421" s="110"/>
      <c r="WE421" s="110"/>
      <c r="WF421" s="110"/>
      <c r="WG421" s="110"/>
      <c r="WH421" s="110"/>
      <c r="WI421" s="110"/>
      <c r="WJ421" s="110"/>
      <c r="WK421" s="110"/>
      <c r="WL421" s="110"/>
      <c r="WM421" s="110"/>
      <c r="WN421" s="110"/>
      <c r="WO421" s="110"/>
      <c r="WP421" s="110"/>
      <c r="WQ421" s="110"/>
      <c r="WR421" s="110"/>
      <c r="WS421" s="110"/>
      <c r="WT421" s="110"/>
      <c r="WU421" s="110"/>
      <c r="WV421" s="110"/>
      <c r="WW421" s="110"/>
      <c r="WX421" s="110"/>
      <c r="WY421" s="110"/>
      <c r="WZ421" s="110"/>
      <c r="XA421" s="110"/>
      <c r="XB421" s="110"/>
      <c r="XC421" s="110"/>
      <c r="XD421" s="110"/>
      <c r="XE421" s="110"/>
      <c r="XF421" s="110"/>
      <c r="XG421" s="110"/>
      <c r="XH421" s="110"/>
      <c r="XI421" s="110"/>
      <c r="XJ421" s="110"/>
      <c r="XK421" s="110"/>
      <c r="XL421" s="110"/>
      <c r="XM421" s="110"/>
      <c r="XN421" s="110"/>
      <c r="XO421" s="110"/>
      <c r="XP421" s="110"/>
      <c r="XQ421" s="110"/>
      <c r="XR421" s="110"/>
      <c r="XS421" s="110"/>
      <c r="XT421" s="110"/>
      <c r="XU421" s="110"/>
      <c r="XV421" s="110"/>
      <c r="XW421" s="110"/>
      <c r="XX421" s="110"/>
      <c r="XY421" s="110"/>
      <c r="XZ421" s="110"/>
      <c r="YA421" s="110"/>
      <c r="YB421" s="110"/>
      <c r="YC421" s="110"/>
      <c r="YD421" s="110"/>
      <c r="YE421" s="110"/>
      <c r="YF421" s="110"/>
      <c r="YG421" s="110"/>
      <c r="YH421" s="110"/>
      <c r="YI421" s="110"/>
      <c r="YJ421" s="110"/>
      <c r="YK421" s="110"/>
      <c r="YL421" s="110"/>
      <c r="YM421" s="110"/>
      <c r="YN421" s="110"/>
      <c r="YO421" s="110"/>
      <c r="YP421" s="110"/>
      <c r="YQ421" s="110"/>
      <c r="YR421" s="110"/>
      <c r="YS421" s="110"/>
      <c r="YT421" s="110"/>
      <c r="YU421" s="110"/>
      <c r="YV421" s="110"/>
      <c r="YW421" s="110"/>
      <c r="YX421" s="110"/>
      <c r="YY421" s="110"/>
      <c r="YZ421" s="110"/>
      <c r="ZA421" s="110"/>
      <c r="ZB421" s="110"/>
      <c r="ZC421" s="110"/>
      <c r="ZD421" s="110"/>
      <c r="ZE421" s="110"/>
      <c r="ZF421" s="110"/>
      <c r="ZG421" s="110"/>
      <c r="ZH421" s="110"/>
      <c r="ZI421" s="110"/>
      <c r="ZJ421" s="110"/>
      <c r="ZK421" s="110"/>
      <c r="ZL421" s="110"/>
      <c r="ZM421" s="110"/>
      <c r="ZN421" s="110"/>
      <c r="ZO421" s="110"/>
      <c r="ZP421" s="110"/>
      <c r="ZQ421" s="110"/>
      <c r="ZR421" s="110"/>
      <c r="ZS421" s="110"/>
      <c r="ZT421" s="110"/>
      <c r="ZU421" s="110"/>
      <c r="ZV421" s="110"/>
      <c r="ZW421" s="110"/>
      <c r="ZX421" s="110"/>
      <c r="ZY421" s="110"/>
      <c r="ZZ421" s="110"/>
      <c r="AAA421" s="110"/>
      <c r="AAB421" s="110"/>
      <c r="AAC421" s="110"/>
      <c r="AAD421" s="110"/>
      <c r="AAE421" s="110"/>
      <c r="AAF421" s="110"/>
      <c r="AAG421" s="110"/>
      <c r="AAH421" s="110"/>
      <c r="AAI421" s="110"/>
      <c r="AAJ421" s="110"/>
      <c r="AAK421" s="110"/>
      <c r="AAL421" s="110"/>
      <c r="AAM421" s="110"/>
      <c r="AAN421" s="110"/>
      <c r="AAO421" s="110"/>
      <c r="AAP421" s="110"/>
      <c r="AAQ421" s="110"/>
      <c r="AAR421" s="110"/>
      <c r="AAS421" s="110"/>
      <c r="AAT421" s="110"/>
      <c r="AAU421" s="110"/>
      <c r="AAV421" s="110"/>
      <c r="AAW421" s="110"/>
      <c r="AAX421" s="110"/>
      <c r="AAY421" s="110"/>
      <c r="AAZ421" s="110"/>
      <c r="ABA421" s="110"/>
      <c r="ABB421" s="110"/>
      <c r="ABC421" s="110"/>
      <c r="ABD421" s="110"/>
      <c r="ABE421" s="110"/>
      <c r="ABF421" s="110"/>
      <c r="ABG421" s="110"/>
      <c r="ABH421" s="110"/>
      <c r="ABI421" s="110"/>
      <c r="ABJ421" s="110"/>
      <c r="ABK421" s="110"/>
      <c r="ABL421" s="110"/>
      <c r="ABM421" s="110"/>
      <c r="ABN421" s="110"/>
      <c r="ABO421" s="110"/>
      <c r="ABP421" s="110"/>
      <c r="ABQ421" s="110"/>
      <c r="ABR421" s="110"/>
      <c r="ABS421" s="110"/>
      <c r="ABT421" s="110"/>
      <c r="ABU421" s="110"/>
      <c r="ABV421" s="110"/>
      <c r="ABW421" s="110"/>
      <c r="ABX421" s="110"/>
      <c r="ABY421" s="110"/>
      <c r="ABZ421" s="110"/>
      <c r="ACA421" s="110"/>
      <c r="ACB421" s="110"/>
      <c r="ACC421" s="110"/>
      <c r="ACD421" s="110"/>
      <c r="ACE421" s="110"/>
      <c r="ACF421" s="110"/>
      <c r="ACG421" s="110"/>
      <c r="ACH421" s="110"/>
      <c r="ACI421" s="110"/>
      <c r="ACJ421" s="110"/>
      <c r="ACK421" s="110"/>
      <c r="ACL421" s="110"/>
      <c r="ACM421" s="110"/>
      <c r="ACN421" s="110"/>
      <c r="ACO421" s="110"/>
      <c r="ACP421" s="110"/>
      <c r="ACQ421" s="110"/>
      <c r="ACR421" s="110"/>
      <c r="ACS421" s="110"/>
      <c r="ACT421" s="110"/>
      <c r="ACU421" s="110"/>
      <c r="ACV421" s="110"/>
      <c r="ACW421" s="110"/>
      <c r="ACX421" s="110"/>
      <c r="ACY421" s="110"/>
      <c r="ACZ421" s="110"/>
      <c r="ADA421" s="110"/>
      <c r="ADB421" s="110"/>
      <c r="ADC421" s="110"/>
      <c r="ADD421" s="110"/>
      <c r="ADE421" s="110"/>
      <c r="ADF421" s="110"/>
      <c r="ADG421" s="110"/>
      <c r="ADH421" s="110"/>
      <c r="ADI421" s="110"/>
      <c r="ADJ421" s="110"/>
      <c r="ADK421" s="110"/>
      <c r="ADL421" s="110"/>
      <c r="ADM421" s="110"/>
      <c r="ADN421" s="110"/>
      <c r="ADO421" s="110"/>
      <c r="ADP421" s="110"/>
      <c r="ADQ421" s="110"/>
      <c r="ADR421" s="110"/>
      <c r="ADS421" s="110"/>
      <c r="ADT421" s="110"/>
      <c r="ADU421" s="110"/>
      <c r="ADV421" s="110"/>
      <c r="ADW421" s="110"/>
      <c r="ADX421" s="110"/>
      <c r="ADY421" s="110"/>
      <c r="ADZ421" s="110"/>
      <c r="AEA421" s="110"/>
      <c r="AEB421" s="110"/>
      <c r="AEC421" s="110"/>
      <c r="AED421" s="110"/>
      <c r="AEE421" s="110"/>
      <c r="AEF421" s="110"/>
      <c r="AEG421" s="110"/>
      <c r="AEH421" s="110"/>
      <c r="AEI421" s="110"/>
      <c r="AEJ421" s="110"/>
      <c r="AEK421" s="110"/>
      <c r="AEL421" s="110"/>
      <c r="AEM421" s="110"/>
      <c r="AEN421" s="110"/>
      <c r="AEO421" s="110"/>
      <c r="AEP421" s="110"/>
      <c r="AEQ421" s="110"/>
      <c r="AER421" s="110"/>
      <c r="AES421" s="110"/>
      <c r="AET421" s="110"/>
      <c r="AEU421" s="110"/>
      <c r="AEV421" s="110"/>
      <c r="AEW421" s="110"/>
      <c r="AEX421" s="110"/>
      <c r="AEY421" s="110"/>
      <c r="AEZ421" s="110"/>
      <c r="AFA421" s="110"/>
      <c r="AFB421" s="110"/>
      <c r="AFC421" s="110"/>
      <c r="AFD421" s="110"/>
      <c r="AFE421" s="110"/>
      <c r="AFF421" s="110"/>
      <c r="AFG421" s="110"/>
      <c r="AFH421" s="110"/>
      <c r="AFI421" s="110"/>
      <c r="AFJ421" s="110"/>
      <c r="AFK421" s="110"/>
      <c r="AFL421" s="110"/>
      <c r="AFM421" s="110"/>
      <c r="AFN421" s="110"/>
      <c r="AFO421" s="110"/>
      <c r="AFP421" s="110"/>
      <c r="AFQ421" s="110"/>
      <c r="AFR421" s="110"/>
      <c r="AFS421" s="110"/>
      <c r="AFT421" s="110"/>
      <c r="AFU421" s="110"/>
      <c r="AFV421" s="110"/>
      <c r="AFW421" s="110"/>
      <c r="AFX421" s="110"/>
      <c r="AFY421" s="110"/>
      <c r="AFZ421" s="110"/>
      <c r="AGA421" s="110"/>
      <c r="AGB421" s="110"/>
      <c r="AGC421" s="110"/>
      <c r="AGD421" s="110"/>
      <c r="AGE421" s="110"/>
      <c r="AGF421" s="110"/>
      <c r="AGG421" s="110"/>
      <c r="AGH421" s="110"/>
      <c r="AGI421" s="110"/>
      <c r="AGJ421" s="110"/>
      <c r="AGK421" s="110"/>
      <c r="AGL421" s="110"/>
      <c r="AGM421" s="110"/>
      <c r="AGN421" s="110"/>
      <c r="AGO421" s="110"/>
      <c r="AGP421" s="110"/>
      <c r="AGQ421" s="110"/>
      <c r="AGR421" s="110"/>
      <c r="AGS421" s="110"/>
      <c r="AGT421" s="110"/>
      <c r="AGU421" s="110"/>
      <c r="AGV421" s="110"/>
      <c r="AGW421" s="110"/>
      <c r="AGX421" s="110"/>
      <c r="AGY421" s="110"/>
      <c r="AGZ421" s="110"/>
      <c r="AHA421" s="110"/>
      <c r="AHB421" s="110"/>
      <c r="AHC421" s="110"/>
      <c r="AHD421" s="110"/>
      <c r="AHE421" s="110"/>
      <c r="AHF421" s="110"/>
      <c r="AHG421" s="110"/>
      <c r="AHH421" s="110"/>
      <c r="AHI421" s="110"/>
      <c r="AHJ421" s="110"/>
      <c r="AHK421" s="110"/>
      <c r="AHL421" s="110"/>
      <c r="AHM421" s="110"/>
      <c r="AHN421" s="110"/>
      <c r="AHO421" s="110"/>
      <c r="AHP421" s="110"/>
      <c r="AHQ421" s="110"/>
      <c r="AHR421" s="110"/>
      <c r="AHS421" s="110"/>
      <c r="AHT421" s="110"/>
      <c r="AHU421" s="110"/>
      <c r="AHV421" s="110"/>
      <c r="AHW421" s="110"/>
      <c r="AHX421" s="110"/>
      <c r="AHY421" s="110"/>
      <c r="AHZ421" s="110"/>
      <c r="AIA421" s="110"/>
      <c r="AIB421" s="110"/>
      <c r="AIC421" s="110"/>
      <c r="AID421" s="110"/>
      <c r="AIE421" s="110"/>
      <c r="AIF421" s="110"/>
      <c r="AIG421" s="110"/>
      <c r="AIH421" s="110"/>
      <c r="AII421" s="110"/>
      <c r="AIJ421" s="110"/>
      <c r="AIK421" s="110"/>
      <c r="AIL421" s="110"/>
      <c r="AIM421" s="110"/>
      <c r="AIN421" s="110"/>
      <c r="AIO421" s="110"/>
      <c r="AIP421" s="110"/>
      <c r="AIQ421" s="110"/>
      <c r="AIR421" s="110"/>
      <c r="AIS421" s="110"/>
      <c r="AIT421" s="110"/>
      <c r="AIU421" s="110"/>
      <c r="AIV421" s="110"/>
      <c r="AIW421" s="110"/>
      <c r="AIX421" s="110"/>
      <c r="AIY421" s="110"/>
      <c r="AIZ421" s="110"/>
      <c r="AJA421" s="110"/>
      <c r="AJB421" s="110"/>
      <c r="AJC421" s="110"/>
      <c r="AJD421" s="110"/>
      <c r="AJE421" s="110"/>
      <c r="AJF421" s="110"/>
      <c r="AJG421" s="110"/>
      <c r="AJH421" s="110"/>
      <c r="AJI421" s="110"/>
      <c r="AJJ421" s="110"/>
      <c r="AJK421" s="110"/>
      <c r="AJL421" s="110"/>
      <c r="AJM421" s="110"/>
      <c r="AJN421" s="110"/>
      <c r="AJO421" s="110"/>
      <c r="AJP421" s="110"/>
      <c r="AJQ421" s="110"/>
      <c r="AJR421" s="110"/>
      <c r="AJS421" s="110"/>
      <c r="AJT421" s="110"/>
      <c r="AJU421" s="110"/>
      <c r="AJV421" s="110"/>
      <c r="AJW421" s="110"/>
      <c r="AJX421" s="110"/>
      <c r="AJY421" s="110"/>
      <c r="AJZ421" s="110"/>
      <c r="AKA421" s="110"/>
      <c r="AKB421" s="110"/>
      <c r="AKC421" s="110"/>
      <c r="AKD421" s="110"/>
      <c r="AKE421" s="110"/>
      <c r="AKF421" s="110"/>
      <c r="AKG421" s="110"/>
      <c r="AKH421" s="110"/>
      <c r="AKI421" s="110"/>
      <c r="AKJ421" s="110"/>
      <c r="AKK421" s="110"/>
      <c r="AKL421" s="110"/>
      <c r="AKM421" s="110"/>
      <c r="AKN421" s="110"/>
      <c r="AKO421" s="110"/>
      <c r="AKP421" s="110"/>
      <c r="AKQ421" s="110"/>
      <c r="AKR421" s="110"/>
      <c r="AKS421" s="110"/>
      <c r="AKT421" s="110"/>
      <c r="AKU421" s="110"/>
      <c r="AKV421" s="110"/>
      <c r="AKW421" s="110"/>
      <c r="AKX421" s="110"/>
      <c r="AKY421" s="110"/>
      <c r="AKZ421" s="110"/>
      <c r="ALA421" s="110"/>
      <c r="ALB421" s="110"/>
      <c r="ALC421" s="110"/>
      <c r="ALD421" s="110"/>
      <c r="ALE421" s="110"/>
      <c r="ALF421" s="110"/>
      <c r="ALG421" s="110"/>
      <c r="ALH421" s="110"/>
      <c r="ALI421" s="110"/>
      <c r="ALJ421" s="110"/>
      <c r="ALK421" s="110"/>
      <c r="ALL421" s="110"/>
      <c r="ALM421" s="110"/>
      <c r="ALN421" s="110"/>
      <c r="ALO421" s="110"/>
      <c r="ALP421" s="110"/>
      <c r="ALQ421" s="110"/>
      <c r="ALR421" s="110"/>
      <c r="ALS421" s="110"/>
      <c r="ALT421" s="110"/>
      <c r="ALU421" s="110"/>
      <c r="ALV421" s="110"/>
      <c r="ALW421" s="110"/>
      <c r="ALX421" s="110"/>
      <c r="ALY421" s="110"/>
      <c r="ALZ421" s="110"/>
      <c r="AMA421" s="110"/>
      <c r="AMB421" s="110"/>
      <c r="AMC421" s="110"/>
      <c r="AMD421" s="110"/>
      <c r="AME421" s="110"/>
      <c r="AMF421" s="110"/>
      <c r="AMG421" s="110"/>
      <c r="AMH421" s="110"/>
      <c r="AMI421" s="110"/>
      <c r="AMJ421" s="110"/>
      <c r="AMK421" s="110"/>
      <c r="AML421" s="110"/>
      <c r="AMM421" s="110"/>
      <c r="AMN421" s="110"/>
      <c r="AMO421" s="110"/>
      <c r="AMP421" s="110"/>
      <c r="AMQ421" s="110"/>
      <c r="AMR421" s="110"/>
      <c r="AMS421" s="110"/>
      <c r="AMT421" s="110"/>
      <c r="AMU421" s="110"/>
      <c r="AMV421" s="110"/>
      <c r="AMW421" s="110"/>
      <c r="AMX421" s="110"/>
      <c r="AMY421" s="110"/>
      <c r="AMZ421" s="110"/>
      <c r="ANA421" s="110"/>
      <c r="ANB421" s="110"/>
      <c r="ANC421" s="110"/>
      <c r="AND421" s="110"/>
      <c r="ANE421" s="110"/>
      <c r="ANF421" s="110"/>
      <c r="ANG421" s="110"/>
      <c r="ANH421" s="110"/>
      <c r="ANI421" s="110"/>
      <c r="ANJ421" s="110"/>
      <c r="ANK421" s="110"/>
      <c r="ANL421" s="110"/>
      <c r="ANM421" s="110"/>
      <c r="ANN421" s="110"/>
      <c r="ANO421" s="110"/>
      <c r="ANP421" s="110"/>
      <c r="ANQ421" s="110"/>
      <c r="ANR421" s="110"/>
      <c r="ANS421" s="110"/>
      <c r="ANT421" s="110"/>
      <c r="ANU421" s="110"/>
      <c r="ANV421" s="110"/>
      <c r="ANW421" s="110"/>
      <c r="ANX421" s="110"/>
      <c r="ANY421" s="110"/>
      <c r="ANZ421" s="110"/>
      <c r="AOA421" s="110"/>
      <c r="AOB421" s="110"/>
      <c r="AOC421" s="110"/>
      <c r="AOD421" s="110"/>
      <c r="AOE421" s="110"/>
      <c r="AOF421" s="110"/>
      <c r="AOG421" s="110"/>
      <c r="AOH421" s="110"/>
      <c r="AOI421" s="110"/>
      <c r="AOJ421" s="110"/>
      <c r="AOK421" s="110"/>
      <c r="AOL421" s="110"/>
      <c r="AOM421" s="110"/>
      <c r="AON421" s="110"/>
      <c r="AOO421" s="110"/>
      <c r="AOP421" s="110"/>
      <c r="AOQ421" s="110"/>
      <c r="AOR421" s="110"/>
      <c r="AOS421" s="110"/>
      <c r="AOT421" s="110"/>
      <c r="AOU421" s="110"/>
      <c r="AOV421" s="110"/>
      <c r="AOW421" s="110"/>
      <c r="AOX421" s="110"/>
      <c r="AOY421" s="110"/>
      <c r="AOZ421" s="110"/>
      <c r="APA421" s="110"/>
      <c r="APB421" s="110"/>
      <c r="APC421" s="110"/>
      <c r="APD421" s="110"/>
      <c r="APE421" s="110"/>
      <c r="APF421" s="110"/>
      <c r="APG421" s="110"/>
      <c r="APH421" s="110"/>
      <c r="API421" s="110"/>
      <c r="APJ421" s="110"/>
      <c r="APK421" s="110"/>
      <c r="APL421" s="110"/>
      <c r="APM421" s="110"/>
      <c r="APN421" s="110"/>
      <c r="APO421" s="110"/>
      <c r="APP421" s="110"/>
      <c r="APQ421" s="110"/>
      <c r="APR421" s="110"/>
      <c r="APS421" s="110"/>
      <c r="APT421" s="110"/>
      <c r="APU421" s="110"/>
      <c r="APV421" s="110"/>
      <c r="APW421" s="110"/>
      <c r="APX421" s="110"/>
      <c r="APY421" s="110"/>
      <c r="APZ421" s="110"/>
      <c r="AQA421" s="110"/>
    </row>
    <row r="422" spans="1:1119" s="11" customFormat="1" ht="24.95" customHeight="1" x14ac:dyDescent="0.25">
      <c r="A422" s="277" t="s">
        <v>1059</v>
      </c>
      <c r="B422" s="277"/>
      <c r="C422" s="277"/>
      <c r="D422" s="277"/>
      <c r="E422" s="277"/>
      <c r="F422" s="277"/>
      <c r="G422" s="277"/>
      <c r="H422" s="277"/>
      <c r="I422" s="277"/>
      <c r="J422" s="277"/>
      <c r="K422" s="277"/>
      <c r="L422" s="277"/>
      <c r="M422" s="277"/>
      <c r="N422" s="277"/>
      <c r="O422" s="277"/>
      <c r="P422" s="277"/>
      <c r="Q422" s="277"/>
      <c r="R422" s="18"/>
      <c r="S422" s="18"/>
    </row>
    <row r="423" spans="1:1119" s="11" customFormat="1" ht="24.95" customHeight="1" x14ac:dyDescent="0.25">
      <c r="A423" s="270" t="s">
        <v>1163</v>
      </c>
      <c r="B423" s="270"/>
      <c r="C423" s="270"/>
      <c r="D423" s="270"/>
      <c r="E423" s="270"/>
      <c r="F423" s="270"/>
      <c r="G423" s="270"/>
      <c r="H423" s="270"/>
      <c r="I423" s="270"/>
      <c r="J423" s="270"/>
      <c r="K423" s="270"/>
      <c r="L423" s="270"/>
      <c r="M423" s="270"/>
      <c r="N423" s="270"/>
      <c r="O423" s="270"/>
      <c r="P423" s="270"/>
      <c r="Q423" s="270"/>
      <c r="R423" s="18"/>
      <c r="S423" s="18"/>
    </row>
    <row r="424" spans="1:1119" s="112" customFormat="1" ht="24.95" customHeight="1" x14ac:dyDescent="0.25">
      <c r="A424" s="155">
        <v>225</v>
      </c>
      <c r="B424" s="155" t="s">
        <v>884</v>
      </c>
      <c r="C424" s="155" t="s">
        <v>105</v>
      </c>
      <c r="D424" s="254" t="s">
        <v>882</v>
      </c>
      <c r="E424" s="155">
        <v>819136</v>
      </c>
      <c r="F424" s="233">
        <v>42783</v>
      </c>
      <c r="G424" s="155" t="s">
        <v>26</v>
      </c>
      <c r="H424" s="155"/>
      <c r="I424" s="155">
        <v>374.1</v>
      </c>
      <c r="J424" s="152"/>
      <c r="K424" s="152"/>
      <c r="L424" s="152"/>
      <c r="M424" s="152"/>
      <c r="N424" s="152"/>
      <c r="O424" s="152"/>
      <c r="P424" s="152"/>
      <c r="Q424" s="152"/>
      <c r="R424" s="156"/>
      <c r="S424" s="156"/>
    </row>
    <row r="425" spans="1:1119" s="11" customFormat="1" ht="24.95" customHeight="1" x14ac:dyDescent="0.25">
      <c r="A425" s="270" t="s">
        <v>1164</v>
      </c>
      <c r="B425" s="270"/>
      <c r="C425" s="270"/>
      <c r="D425" s="270"/>
      <c r="E425" s="270"/>
      <c r="F425" s="270"/>
      <c r="G425" s="270"/>
      <c r="H425" s="270"/>
      <c r="I425" s="270"/>
      <c r="J425" s="270"/>
      <c r="K425" s="270"/>
      <c r="L425" s="270"/>
      <c r="M425" s="270"/>
      <c r="N425" s="270"/>
      <c r="O425" s="270"/>
      <c r="P425" s="270"/>
      <c r="Q425" s="270"/>
    </row>
    <row r="426" spans="1:1119" s="11" customFormat="1" ht="24.95" customHeight="1" x14ac:dyDescent="0.25">
      <c r="A426" s="155">
        <v>226</v>
      </c>
      <c r="B426" s="155" t="s">
        <v>107</v>
      </c>
      <c r="C426" s="155" t="s">
        <v>885</v>
      </c>
      <c r="D426" s="254" t="s">
        <v>886</v>
      </c>
      <c r="E426" s="155">
        <v>2579184</v>
      </c>
      <c r="F426" s="233">
        <v>43243</v>
      </c>
      <c r="G426" s="155" t="s">
        <v>26</v>
      </c>
      <c r="H426" s="155"/>
      <c r="I426" s="155">
        <v>234.6</v>
      </c>
      <c r="J426" s="152"/>
      <c r="K426" s="152"/>
      <c r="L426" s="152"/>
      <c r="M426" s="152"/>
      <c r="N426" s="152"/>
      <c r="O426" s="152"/>
      <c r="P426" s="152"/>
      <c r="Q426" s="152"/>
    </row>
    <row r="427" spans="1:1119" s="11" customFormat="1" ht="24.95" customHeight="1" x14ac:dyDescent="0.25">
      <c r="A427" s="155">
        <v>227</v>
      </c>
      <c r="B427" s="155" t="s">
        <v>887</v>
      </c>
      <c r="C427" s="155" t="s">
        <v>805</v>
      </c>
      <c r="D427" s="254" t="s">
        <v>888</v>
      </c>
      <c r="E427" s="155">
        <v>2579160</v>
      </c>
      <c r="F427" s="233">
        <v>43241</v>
      </c>
      <c r="G427" s="155" t="s">
        <v>26</v>
      </c>
      <c r="H427" s="155"/>
      <c r="I427" s="155">
        <v>397.8</v>
      </c>
      <c r="J427" s="152"/>
      <c r="K427" s="152"/>
      <c r="L427" s="152"/>
      <c r="M427" s="152"/>
      <c r="N427" s="152"/>
      <c r="O427" s="152"/>
      <c r="P427" s="152"/>
      <c r="Q427" s="152"/>
    </row>
    <row r="428" spans="1:1119" s="11" customFormat="1" ht="24.95" customHeight="1" x14ac:dyDescent="0.25">
      <c r="A428" s="172">
        <v>228</v>
      </c>
      <c r="B428" s="155" t="s">
        <v>23</v>
      </c>
      <c r="C428" s="155" t="s">
        <v>889</v>
      </c>
      <c r="D428" s="254" t="s">
        <v>890</v>
      </c>
      <c r="E428" s="155">
        <v>2579637</v>
      </c>
      <c r="F428" s="233">
        <v>43307</v>
      </c>
      <c r="G428" s="155" t="s">
        <v>26</v>
      </c>
      <c r="H428" s="155"/>
      <c r="I428" s="155">
        <v>338.5</v>
      </c>
      <c r="J428" s="152"/>
      <c r="K428" s="152"/>
      <c r="L428" s="152"/>
      <c r="M428" s="152"/>
      <c r="N428" s="152"/>
      <c r="O428" s="152"/>
      <c r="P428" s="152"/>
      <c r="Q428" s="152"/>
    </row>
    <row r="429" spans="1:1119" s="11" customFormat="1" ht="24.95" customHeight="1" x14ac:dyDescent="0.25">
      <c r="A429" s="172">
        <v>229</v>
      </c>
      <c r="B429" s="155" t="s">
        <v>891</v>
      </c>
      <c r="C429" s="155" t="s">
        <v>180</v>
      </c>
      <c r="D429" s="254" t="s">
        <v>892</v>
      </c>
      <c r="E429" s="155">
        <v>4050632</v>
      </c>
      <c r="F429" s="233">
        <v>42857</v>
      </c>
      <c r="G429" s="155" t="s">
        <v>26</v>
      </c>
      <c r="H429" s="155"/>
      <c r="I429" s="155">
        <v>346.5</v>
      </c>
      <c r="J429" s="152"/>
      <c r="K429" s="152"/>
      <c r="L429" s="152"/>
      <c r="M429" s="152"/>
      <c r="N429" s="152"/>
      <c r="O429" s="152"/>
      <c r="P429" s="152"/>
      <c r="Q429" s="152"/>
    </row>
    <row r="430" spans="1:1119" s="11" customFormat="1" ht="24.95" customHeight="1" x14ac:dyDescent="0.25">
      <c r="A430" s="172">
        <v>230</v>
      </c>
      <c r="B430" s="155" t="s">
        <v>893</v>
      </c>
      <c r="C430" s="155" t="s">
        <v>91</v>
      </c>
      <c r="D430" s="254" t="s">
        <v>892</v>
      </c>
      <c r="E430" s="155">
        <v>2579642</v>
      </c>
      <c r="F430" s="233">
        <v>43307</v>
      </c>
      <c r="G430" s="155" t="s">
        <v>26</v>
      </c>
      <c r="H430" s="155"/>
      <c r="I430" s="155">
        <v>327.3</v>
      </c>
      <c r="J430" s="152"/>
      <c r="K430" s="152"/>
      <c r="L430" s="152"/>
      <c r="M430" s="152"/>
      <c r="N430" s="152"/>
      <c r="O430" s="152"/>
      <c r="P430" s="152"/>
      <c r="Q430" s="152"/>
    </row>
    <row r="431" spans="1:1119" s="11" customFormat="1" ht="24.95" customHeight="1" x14ac:dyDescent="0.25">
      <c r="A431" s="172">
        <v>231</v>
      </c>
      <c r="B431" s="155" t="s">
        <v>201</v>
      </c>
      <c r="C431" s="155" t="s">
        <v>808</v>
      </c>
      <c r="D431" s="254" t="s">
        <v>894</v>
      </c>
      <c r="E431" s="155">
        <v>2579150</v>
      </c>
      <c r="F431" s="233">
        <v>43241</v>
      </c>
      <c r="G431" s="155" t="s">
        <v>26</v>
      </c>
      <c r="H431" s="155"/>
      <c r="I431" s="155">
        <v>313.2</v>
      </c>
      <c r="J431" s="152"/>
      <c r="K431" s="152"/>
      <c r="L431" s="152"/>
      <c r="M431" s="152"/>
      <c r="N431" s="152"/>
      <c r="O431" s="152"/>
      <c r="P431" s="152"/>
      <c r="Q431" s="152"/>
    </row>
    <row r="432" spans="1:1119" s="11" customFormat="1" ht="24.95" customHeight="1" x14ac:dyDescent="0.25">
      <c r="A432" s="172">
        <v>232</v>
      </c>
      <c r="B432" s="155" t="s">
        <v>125</v>
      </c>
      <c r="C432" s="155" t="s">
        <v>91</v>
      </c>
      <c r="D432" s="254" t="s">
        <v>892</v>
      </c>
      <c r="E432" s="155">
        <v>2579640</v>
      </c>
      <c r="F432" s="233">
        <v>43307</v>
      </c>
      <c r="G432" s="155" t="s">
        <v>26</v>
      </c>
      <c r="H432" s="155"/>
      <c r="I432" s="155">
        <v>346.8</v>
      </c>
      <c r="J432" s="152"/>
      <c r="K432" s="152"/>
      <c r="L432" s="152"/>
      <c r="M432" s="152"/>
      <c r="N432" s="152"/>
      <c r="O432" s="152"/>
      <c r="P432" s="152"/>
      <c r="Q432" s="152"/>
    </row>
    <row r="433" spans="1:17" s="11" customFormat="1" ht="24.95" customHeight="1" x14ac:dyDescent="0.25">
      <c r="A433" s="172">
        <v>233</v>
      </c>
      <c r="B433" s="155" t="s">
        <v>895</v>
      </c>
      <c r="C433" s="155" t="s">
        <v>18</v>
      </c>
      <c r="D433" s="254" t="s">
        <v>67</v>
      </c>
      <c r="E433" s="155">
        <v>400041</v>
      </c>
      <c r="F433" s="233">
        <v>42854</v>
      </c>
      <c r="G433" s="155" t="s">
        <v>26</v>
      </c>
      <c r="H433" s="155"/>
      <c r="I433" s="155">
        <v>309</v>
      </c>
      <c r="J433" s="152"/>
      <c r="K433" s="152"/>
      <c r="L433" s="152"/>
      <c r="M433" s="152"/>
      <c r="N433" s="152"/>
      <c r="O433" s="152"/>
      <c r="P433" s="152"/>
      <c r="Q433" s="152"/>
    </row>
    <row r="434" spans="1:17" s="11" customFormat="1" ht="24.95" customHeight="1" x14ac:dyDescent="0.25">
      <c r="A434" s="172">
        <v>234</v>
      </c>
      <c r="B434" s="155" t="s">
        <v>896</v>
      </c>
      <c r="C434" s="155" t="s">
        <v>70</v>
      </c>
      <c r="D434" s="254" t="s">
        <v>888</v>
      </c>
      <c r="E434" s="155">
        <v>4458776</v>
      </c>
      <c r="F434" s="233">
        <v>42855</v>
      </c>
      <c r="G434" s="155" t="s">
        <v>26</v>
      </c>
      <c r="H434" s="155"/>
      <c r="I434" s="155">
        <v>312</v>
      </c>
      <c r="J434" s="152"/>
      <c r="K434" s="152"/>
      <c r="L434" s="152"/>
      <c r="M434" s="152"/>
      <c r="N434" s="152"/>
      <c r="O434" s="152"/>
      <c r="P434" s="152"/>
      <c r="Q434" s="152"/>
    </row>
    <row r="435" spans="1:17" s="11" customFormat="1" ht="24.95" customHeight="1" x14ac:dyDescent="0.25">
      <c r="A435" s="270" t="s">
        <v>1165</v>
      </c>
      <c r="B435" s="270"/>
      <c r="C435" s="270"/>
      <c r="D435" s="270"/>
      <c r="E435" s="270"/>
      <c r="F435" s="270"/>
      <c r="G435" s="270"/>
      <c r="H435" s="270"/>
      <c r="I435" s="270"/>
      <c r="J435" s="270"/>
      <c r="K435" s="270"/>
      <c r="L435" s="270"/>
      <c r="M435" s="270"/>
      <c r="N435" s="270"/>
      <c r="O435" s="270"/>
      <c r="P435" s="270"/>
      <c r="Q435" s="270"/>
    </row>
    <row r="436" spans="1:17" s="11" customFormat="1" ht="24.95" customHeight="1" x14ac:dyDescent="0.25">
      <c r="A436" s="155">
        <v>235</v>
      </c>
      <c r="B436" s="155" t="s">
        <v>362</v>
      </c>
      <c r="C436" s="155" t="s">
        <v>800</v>
      </c>
      <c r="D436" s="254" t="s">
        <v>897</v>
      </c>
      <c r="E436" s="155">
        <v>2010300</v>
      </c>
      <c r="F436" s="233">
        <v>42714</v>
      </c>
      <c r="G436" s="155" t="s">
        <v>26</v>
      </c>
      <c r="H436" s="155"/>
      <c r="I436" s="155">
        <v>354.9</v>
      </c>
      <c r="J436" s="152"/>
      <c r="K436" s="152"/>
      <c r="L436" s="152"/>
      <c r="M436" s="152"/>
      <c r="N436" s="152"/>
      <c r="O436" s="152"/>
      <c r="P436" s="152"/>
      <c r="Q436" s="152"/>
    </row>
    <row r="437" spans="1:17" s="11" customFormat="1" ht="24.95" customHeight="1" x14ac:dyDescent="0.25">
      <c r="A437" s="172">
        <v>236</v>
      </c>
      <c r="B437" s="155" t="s">
        <v>550</v>
      </c>
      <c r="C437" s="155" t="s">
        <v>898</v>
      </c>
      <c r="D437" s="254" t="s">
        <v>899</v>
      </c>
      <c r="E437" s="155">
        <v>2579331</v>
      </c>
      <c r="F437" s="233">
        <v>43270</v>
      </c>
      <c r="G437" s="155" t="s">
        <v>26</v>
      </c>
      <c r="H437" s="155"/>
      <c r="I437" s="155">
        <v>341.1</v>
      </c>
      <c r="J437" s="152"/>
      <c r="K437" s="152"/>
      <c r="L437" s="152"/>
      <c r="M437" s="152"/>
      <c r="N437" s="152"/>
      <c r="O437" s="152"/>
      <c r="P437" s="152"/>
      <c r="Q437" s="152"/>
    </row>
    <row r="438" spans="1:17" s="11" customFormat="1" ht="24.95" customHeight="1" x14ac:dyDescent="0.25">
      <c r="A438" s="172">
        <v>237</v>
      </c>
      <c r="B438" s="155" t="s">
        <v>900</v>
      </c>
      <c r="C438" s="155" t="s">
        <v>180</v>
      </c>
      <c r="D438" s="254" t="s">
        <v>901</v>
      </c>
      <c r="E438" s="155">
        <v>808054</v>
      </c>
      <c r="F438" s="233">
        <v>42763</v>
      </c>
      <c r="G438" s="155" t="s">
        <v>26</v>
      </c>
      <c r="H438" s="155"/>
      <c r="I438" s="155">
        <v>484.8</v>
      </c>
      <c r="J438" s="152"/>
      <c r="K438" s="152"/>
      <c r="L438" s="152"/>
      <c r="M438" s="152"/>
      <c r="N438" s="152"/>
      <c r="O438" s="152"/>
      <c r="P438" s="152"/>
      <c r="Q438" s="152"/>
    </row>
    <row r="439" spans="1:17" s="11" customFormat="1" ht="24.95" customHeight="1" x14ac:dyDescent="0.25">
      <c r="A439" s="172">
        <v>238</v>
      </c>
      <c r="B439" s="155" t="s">
        <v>902</v>
      </c>
      <c r="C439" s="155" t="s">
        <v>443</v>
      </c>
      <c r="D439" s="254" t="s">
        <v>899</v>
      </c>
      <c r="E439" s="155">
        <v>2578986</v>
      </c>
      <c r="F439" s="233">
        <v>43216</v>
      </c>
      <c r="G439" s="155" t="s">
        <v>26</v>
      </c>
      <c r="H439" s="155"/>
      <c r="I439" s="155">
        <v>301.5</v>
      </c>
      <c r="J439" s="152"/>
      <c r="K439" s="152"/>
      <c r="L439" s="152"/>
      <c r="M439" s="152"/>
      <c r="N439" s="152"/>
      <c r="O439" s="152"/>
      <c r="P439" s="152"/>
      <c r="Q439" s="152"/>
    </row>
    <row r="440" spans="1:17" s="11" customFormat="1" ht="24.95" customHeight="1" x14ac:dyDescent="0.25">
      <c r="A440" s="172">
        <v>239</v>
      </c>
      <c r="B440" s="155" t="s">
        <v>903</v>
      </c>
      <c r="C440" s="155" t="s">
        <v>450</v>
      </c>
      <c r="D440" s="254" t="s">
        <v>904</v>
      </c>
      <c r="E440" s="155">
        <v>2579159</v>
      </c>
      <c r="F440" s="233">
        <v>43241</v>
      </c>
      <c r="G440" s="155" t="s">
        <v>26</v>
      </c>
      <c r="H440" s="155"/>
      <c r="I440" s="155">
        <v>266.39999999999998</v>
      </c>
      <c r="J440" s="152"/>
      <c r="K440" s="152"/>
      <c r="L440" s="152"/>
      <c r="M440" s="152"/>
      <c r="N440" s="152"/>
      <c r="O440" s="152"/>
      <c r="P440" s="152"/>
      <c r="Q440" s="152"/>
    </row>
    <row r="441" spans="1:17" s="11" customFormat="1" ht="24.95" customHeight="1" x14ac:dyDescent="0.25">
      <c r="A441" s="172">
        <v>240</v>
      </c>
      <c r="B441" s="155" t="s">
        <v>905</v>
      </c>
      <c r="C441" s="155" t="s">
        <v>196</v>
      </c>
      <c r="D441" s="254" t="s">
        <v>906</v>
      </c>
      <c r="E441" s="155">
        <v>5959049</v>
      </c>
      <c r="F441" s="233">
        <v>42663</v>
      </c>
      <c r="G441" s="155" t="s">
        <v>26</v>
      </c>
      <c r="H441" s="155"/>
      <c r="I441" s="155">
        <v>226.2</v>
      </c>
      <c r="J441" s="152"/>
      <c r="K441" s="152"/>
      <c r="L441" s="152"/>
      <c r="M441" s="152"/>
      <c r="N441" s="152"/>
      <c r="O441" s="152"/>
      <c r="P441" s="152"/>
      <c r="Q441" s="152"/>
    </row>
    <row r="442" spans="1:17" s="11" customFormat="1" ht="24.95" customHeight="1" x14ac:dyDescent="0.25">
      <c r="A442" s="172">
        <v>241</v>
      </c>
      <c r="B442" s="155" t="s">
        <v>107</v>
      </c>
      <c r="C442" s="155" t="s">
        <v>196</v>
      </c>
      <c r="D442" s="254" t="s">
        <v>906</v>
      </c>
      <c r="E442" s="155">
        <v>6060916</v>
      </c>
      <c r="F442" s="233">
        <v>42668</v>
      </c>
      <c r="G442" s="155" t="s">
        <v>26</v>
      </c>
      <c r="H442" s="155"/>
      <c r="I442" s="155">
        <v>229.7</v>
      </c>
      <c r="J442" s="152"/>
      <c r="K442" s="152"/>
      <c r="L442" s="152"/>
      <c r="M442" s="152"/>
      <c r="N442" s="152"/>
      <c r="O442" s="152"/>
      <c r="P442" s="152"/>
      <c r="Q442" s="152"/>
    </row>
    <row r="443" spans="1:17" s="11" customFormat="1" ht="24.95" customHeight="1" x14ac:dyDescent="0.25">
      <c r="A443" s="172">
        <v>242</v>
      </c>
      <c r="B443" s="155" t="s">
        <v>69</v>
      </c>
      <c r="C443" s="155" t="s">
        <v>108</v>
      </c>
      <c r="D443" s="254" t="s">
        <v>907</v>
      </c>
      <c r="E443" s="155">
        <v>1030810</v>
      </c>
      <c r="F443" s="233">
        <v>42709</v>
      </c>
      <c r="G443" s="155" t="s">
        <v>26</v>
      </c>
      <c r="H443" s="155"/>
      <c r="I443" s="155">
        <v>325.5</v>
      </c>
      <c r="J443" s="152"/>
      <c r="K443" s="152"/>
      <c r="L443" s="152"/>
      <c r="M443" s="152"/>
      <c r="N443" s="152"/>
      <c r="O443" s="152"/>
      <c r="P443" s="152"/>
      <c r="Q443" s="152"/>
    </row>
    <row r="444" spans="1:17" s="11" customFormat="1" ht="24.95" customHeight="1" x14ac:dyDescent="0.25">
      <c r="A444" s="172">
        <v>243</v>
      </c>
      <c r="B444" s="155" t="s">
        <v>905</v>
      </c>
      <c r="C444" s="155" t="s">
        <v>908</v>
      </c>
      <c r="D444" s="254" t="s">
        <v>907</v>
      </c>
      <c r="E444" s="155">
        <v>4050001</v>
      </c>
      <c r="F444" s="233">
        <v>42726</v>
      </c>
      <c r="G444" s="155" t="s">
        <v>26</v>
      </c>
      <c r="H444" s="155"/>
      <c r="I444" s="155">
        <v>325.8</v>
      </c>
      <c r="J444" s="152"/>
      <c r="K444" s="152"/>
      <c r="L444" s="152"/>
      <c r="M444" s="152"/>
      <c r="N444" s="152"/>
      <c r="O444" s="152"/>
      <c r="P444" s="152"/>
      <c r="Q444" s="152"/>
    </row>
    <row r="445" spans="1:17" s="11" customFormat="1" ht="24.95" customHeight="1" x14ac:dyDescent="0.25">
      <c r="A445" s="270" t="s">
        <v>1166</v>
      </c>
      <c r="B445" s="270"/>
      <c r="C445" s="270"/>
      <c r="D445" s="270"/>
      <c r="E445" s="270"/>
      <c r="F445" s="270"/>
      <c r="G445" s="270"/>
      <c r="H445" s="270"/>
      <c r="I445" s="270"/>
      <c r="J445" s="270"/>
      <c r="K445" s="270"/>
      <c r="L445" s="270"/>
      <c r="M445" s="270"/>
      <c r="N445" s="270"/>
      <c r="O445" s="270"/>
      <c r="P445" s="270"/>
      <c r="Q445" s="270"/>
    </row>
    <row r="446" spans="1:17" s="11" customFormat="1" ht="24.95" customHeight="1" x14ac:dyDescent="0.25">
      <c r="A446" s="155">
        <v>244</v>
      </c>
      <c r="B446" s="155" t="s">
        <v>285</v>
      </c>
      <c r="C446" s="155" t="s">
        <v>70</v>
      </c>
      <c r="D446" s="254" t="s">
        <v>121</v>
      </c>
      <c r="E446" s="155">
        <v>7070029</v>
      </c>
      <c r="F446" s="233">
        <v>42735</v>
      </c>
      <c r="G446" s="155" t="s">
        <v>26</v>
      </c>
      <c r="H446" s="155"/>
      <c r="I446" s="155">
        <v>332.1</v>
      </c>
      <c r="J446" s="152"/>
      <c r="K446" s="152"/>
      <c r="L446" s="152"/>
      <c r="M446" s="152"/>
      <c r="N446" s="152"/>
      <c r="O446" s="152"/>
      <c r="P446" s="152"/>
      <c r="Q446" s="152"/>
    </row>
    <row r="447" spans="1:17" s="11" customFormat="1" ht="24.95" customHeight="1" x14ac:dyDescent="0.25">
      <c r="A447" s="270" t="s">
        <v>1167</v>
      </c>
      <c r="B447" s="270"/>
      <c r="C447" s="270"/>
      <c r="D447" s="270"/>
      <c r="E447" s="270"/>
      <c r="F447" s="270"/>
      <c r="G447" s="270"/>
      <c r="H447" s="270"/>
      <c r="I447" s="270"/>
      <c r="J447" s="270"/>
      <c r="K447" s="270"/>
      <c r="L447" s="270"/>
      <c r="M447" s="270"/>
      <c r="N447" s="270"/>
      <c r="O447" s="270"/>
      <c r="P447" s="270"/>
      <c r="Q447" s="270"/>
    </row>
    <row r="448" spans="1:17" s="11" customFormat="1" ht="24.95" customHeight="1" x14ac:dyDescent="0.25">
      <c r="A448" s="161">
        <v>245</v>
      </c>
      <c r="B448" s="161" t="s">
        <v>909</v>
      </c>
      <c r="C448" s="161" t="s">
        <v>193</v>
      </c>
      <c r="D448" s="262" t="s">
        <v>910</v>
      </c>
      <c r="E448" s="161">
        <v>2578742</v>
      </c>
      <c r="F448" s="161" t="s">
        <v>911</v>
      </c>
      <c r="G448" s="155" t="s">
        <v>26</v>
      </c>
      <c r="H448" s="161"/>
      <c r="I448" s="234">
        <v>116.7</v>
      </c>
      <c r="J448" s="153"/>
      <c r="K448" s="153"/>
      <c r="L448" s="153"/>
      <c r="M448" s="153"/>
      <c r="N448" s="153"/>
      <c r="O448" s="153"/>
      <c r="P448" s="153"/>
      <c r="Q448" s="153"/>
    </row>
    <row r="449" spans="1:17" s="11" customFormat="1" ht="24.95" customHeight="1" x14ac:dyDescent="0.25">
      <c r="A449" s="270" t="s">
        <v>1168</v>
      </c>
      <c r="B449" s="270"/>
      <c r="C449" s="270"/>
      <c r="D449" s="270"/>
      <c r="E449" s="270"/>
      <c r="F449" s="270"/>
      <c r="G449" s="270"/>
      <c r="H449" s="270"/>
      <c r="I449" s="270"/>
      <c r="J449" s="270"/>
      <c r="K449" s="270"/>
      <c r="L449" s="270"/>
      <c r="M449" s="270"/>
      <c r="N449" s="270"/>
      <c r="O449" s="270"/>
      <c r="P449" s="270"/>
      <c r="Q449" s="270"/>
    </row>
    <row r="450" spans="1:17" s="11" customFormat="1" ht="24.95" customHeight="1" x14ac:dyDescent="0.25">
      <c r="A450" s="155">
        <v>246</v>
      </c>
      <c r="B450" s="155" t="s">
        <v>912</v>
      </c>
      <c r="C450" s="155" t="s">
        <v>486</v>
      </c>
      <c r="D450" s="254" t="s">
        <v>913</v>
      </c>
      <c r="E450" s="155">
        <v>6060986</v>
      </c>
      <c r="F450" s="233" t="s">
        <v>914</v>
      </c>
      <c r="G450" s="155" t="s">
        <v>26</v>
      </c>
      <c r="H450" s="155"/>
      <c r="I450" s="155">
        <v>500</v>
      </c>
      <c r="J450" s="152"/>
      <c r="K450" s="152"/>
      <c r="L450" s="152"/>
      <c r="M450" s="152"/>
      <c r="N450" s="152"/>
      <c r="O450" s="152"/>
      <c r="P450" s="152"/>
      <c r="Q450" s="152"/>
    </row>
    <row r="451" spans="1:17" s="11" customFormat="1" ht="24.95" customHeight="1" x14ac:dyDescent="0.25">
      <c r="A451" s="172">
        <v>247</v>
      </c>
      <c r="B451" s="155" t="s">
        <v>125</v>
      </c>
      <c r="C451" s="155" t="s">
        <v>443</v>
      </c>
      <c r="D451" s="254" t="s">
        <v>915</v>
      </c>
      <c r="E451" s="155">
        <v>6060949</v>
      </c>
      <c r="F451" s="233" t="s">
        <v>916</v>
      </c>
      <c r="G451" s="155" t="s">
        <v>26</v>
      </c>
      <c r="H451" s="155"/>
      <c r="I451" s="155">
        <v>476.1</v>
      </c>
      <c r="J451" s="152"/>
      <c r="K451" s="152"/>
      <c r="L451" s="152"/>
      <c r="M451" s="152"/>
      <c r="N451" s="152"/>
      <c r="O451" s="152"/>
      <c r="P451" s="152"/>
      <c r="Q451" s="152"/>
    </row>
    <row r="452" spans="1:17" s="11" customFormat="1" ht="24.95" customHeight="1" x14ac:dyDescent="0.25">
      <c r="A452" s="172">
        <v>248</v>
      </c>
      <c r="B452" s="155" t="s">
        <v>22</v>
      </c>
      <c r="C452" s="155" t="s">
        <v>463</v>
      </c>
      <c r="D452" s="254" t="s">
        <v>917</v>
      </c>
      <c r="E452" s="155">
        <v>99856323</v>
      </c>
      <c r="F452" s="233" t="s">
        <v>918</v>
      </c>
      <c r="G452" s="155" t="s">
        <v>26</v>
      </c>
      <c r="H452" s="155"/>
      <c r="I452" s="155">
        <v>443.4</v>
      </c>
      <c r="J452" s="152"/>
      <c r="K452" s="152"/>
      <c r="L452" s="152"/>
      <c r="M452" s="152"/>
      <c r="N452" s="152"/>
      <c r="O452" s="152"/>
      <c r="P452" s="152"/>
      <c r="Q452" s="152"/>
    </row>
    <row r="453" spans="1:17" s="11" customFormat="1" ht="24.95" customHeight="1" x14ac:dyDescent="0.25">
      <c r="A453" s="270" t="s">
        <v>1169</v>
      </c>
      <c r="B453" s="270"/>
      <c r="C453" s="270"/>
      <c r="D453" s="270"/>
      <c r="E453" s="270"/>
      <c r="F453" s="270"/>
      <c r="G453" s="270"/>
      <c r="H453" s="270"/>
      <c r="I453" s="270"/>
      <c r="J453" s="270"/>
      <c r="K453" s="270"/>
      <c r="L453" s="270"/>
      <c r="M453" s="270"/>
      <c r="N453" s="270"/>
      <c r="O453" s="270"/>
      <c r="P453" s="270"/>
      <c r="Q453" s="270"/>
    </row>
    <row r="454" spans="1:17" s="11" customFormat="1" ht="24.95" customHeight="1" x14ac:dyDescent="0.25">
      <c r="A454" s="155">
        <v>249</v>
      </c>
      <c r="B454" s="155" t="s">
        <v>883</v>
      </c>
      <c r="C454" s="155" t="s">
        <v>193</v>
      </c>
      <c r="D454" s="254" t="s">
        <v>919</v>
      </c>
      <c r="E454" s="155">
        <v>3030831</v>
      </c>
      <c r="F454" s="233" t="s">
        <v>920</v>
      </c>
      <c r="G454" s="155" t="s">
        <v>26</v>
      </c>
      <c r="H454" s="155"/>
      <c r="I454" s="155">
        <v>500</v>
      </c>
      <c r="J454" s="152"/>
      <c r="K454" s="152"/>
      <c r="L454" s="152"/>
      <c r="M454" s="152"/>
      <c r="N454" s="152"/>
      <c r="O454" s="152"/>
      <c r="P454" s="152"/>
      <c r="Q454" s="152"/>
    </row>
    <row r="455" spans="1:17" s="11" customFormat="1" ht="24.95" customHeight="1" x14ac:dyDescent="0.25">
      <c r="A455" s="172">
        <v>250</v>
      </c>
      <c r="B455" s="155" t="s">
        <v>283</v>
      </c>
      <c r="C455" s="155" t="s">
        <v>921</v>
      </c>
      <c r="D455" s="254" t="s">
        <v>922</v>
      </c>
      <c r="E455" s="155">
        <v>2578744</v>
      </c>
      <c r="F455" s="233" t="s">
        <v>923</v>
      </c>
      <c r="G455" s="155" t="s">
        <v>26</v>
      </c>
      <c r="H455" s="155"/>
      <c r="I455" s="155">
        <v>231</v>
      </c>
      <c r="J455" s="152"/>
      <c r="K455" s="152"/>
      <c r="L455" s="152"/>
      <c r="M455" s="152"/>
      <c r="N455" s="152"/>
      <c r="O455" s="152"/>
      <c r="P455" s="152"/>
      <c r="Q455" s="152"/>
    </row>
    <row r="456" spans="1:17" s="11" customFormat="1" ht="24.95" customHeight="1" x14ac:dyDescent="0.25">
      <c r="A456" s="172">
        <v>251</v>
      </c>
      <c r="B456" s="155" t="s">
        <v>924</v>
      </c>
      <c r="C456" s="155" t="s">
        <v>450</v>
      </c>
      <c r="D456" s="254" t="s">
        <v>925</v>
      </c>
      <c r="E456" s="155">
        <v>1030914</v>
      </c>
      <c r="F456" s="233" t="s">
        <v>926</v>
      </c>
      <c r="G456" s="155" t="s">
        <v>26</v>
      </c>
      <c r="H456" s="155"/>
      <c r="I456" s="155">
        <v>462</v>
      </c>
      <c r="J456" s="152"/>
      <c r="K456" s="152"/>
      <c r="L456" s="152"/>
      <c r="M456" s="152"/>
      <c r="N456" s="152"/>
      <c r="O456" s="152"/>
      <c r="P456" s="152"/>
      <c r="Q456" s="152"/>
    </row>
    <row r="457" spans="1:17" s="11" customFormat="1" ht="24.95" customHeight="1" x14ac:dyDescent="0.25">
      <c r="A457" s="172">
        <v>252</v>
      </c>
      <c r="B457" s="155" t="s">
        <v>455</v>
      </c>
      <c r="C457" s="155" t="s">
        <v>23</v>
      </c>
      <c r="D457" s="254" t="s">
        <v>927</v>
      </c>
      <c r="E457" s="155">
        <v>202079</v>
      </c>
      <c r="F457" s="233" t="s">
        <v>928</v>
      </c>
      <c r="G457" s="155" t="s">
        <v>26</v>
      </c>
      <c r="H457" s="155"/>
      <c r="I457" s="155">
        <v>341.1</v>
      </c>
      <c r="J457" s="152"/>
      <c r="K457" s="152"/>
      <c r="L457" s="152"/>
      <c r="M457" s="152"/>
      <c r="N457" s="152"/>
      <c r="O457" s="152"/>
      <c r="P457" s="152"/>
      <c r="Q457" s="152"/>
    </row>
    <row r="458" spans="1:17" s="11" customFormat="1" ht="24.95" customHeight="1" x14ac:dyDescent="0.25">
      <c r="A458" s="172">
        <v>253</v>
      </c>
      <c r="B458" s="155" t="s">
        <v>929</v>
      </c>
      <c r="C458" s="155" t="s">
        <v>659</v>
      </c>
      <c r="D458" s="254" t="s">
        <v>930</v>
      </c>
      <c r="E458" s="155">
        <v>9985325</v>
      </c>
      <c r="F458" s="233" t="s">
        <v>918</v>
      </c>
      <c r="G458" s="155" t="s">
        <v>26</v>
      </c>
      <c r="H458" s="155"/>
      <c r="I458" s="155">
        <v>245.1</v>
      </c>
      <c r="J458" s="152"/>
      <c r="K458" s="152"/>
      <c r="L458" s="152"/>
      <c r="M458" s="152"/>
      <c r="N458" s="152"/>
      <c r="O458" s="152"/>
      <c r="P458" s="152"/>
      <c r="Q458" s="152"/>
    </row>
    <row r="459" spans="1:17" s="11" customFormat="1" ht="24.95" customHeight="1" x14ac:dyDescent="0.25">
      <c r="A459" s="271" t="s">
        <v>1170</v>
      </c>
      <c r="B459" s="271"/>
      <c r="C459" s="271"/>
      <c r="D459" s="271"/>
      <c r="E459" s="271"/>
      <c r="F459" s="271"/>
      <c r="G459" s="271"/>
      <c r="H459" s="271"/>
      <c r="I459" s="271"/>
      <c r="J459" s="271"/>
      <c r="K459" s="271"/>
      <c r="L459" s="271"/>
      <c r="M459" s="271"/>
      <c r="N459" s="271"/>
      <c r="O459" s="271"/>
      <c r="P459" s="271"/>
      <c r="Q459" s="271"/>
    </row>
    <row r="460" spans="1:17" s="11" customFormat="1" ht="24.95" customHeight="1" x14ac:dyDescent="0.25">
      <c r="A460" s="153">
        <v>254</v>
      </c>
      <c r="B460" s="153" t="s">
        <v>898</v>
      </c>
      <c r="C460" s="153" t="s">
        <v>347</v>
      </c>
      <c r="D460" s="253" t="s">
        <v>931</v>
      </c>
      <c r="E460" s="153">
        <v>9595621</v>
      </c>
      <c r="F460" s="154">
        <v>42592</v>
      </c>
      <c r="G460" s="153" t="s">
        <v>26</v>
      </c>
      <c r="H460" s="153"/>
      <c r="I460" s="153">
        <v>170.4</v>
      </c>
      <c r="J460" s="153" t="s">
        <v>85</v>
      </c>
      <c r="K460" s="153"/>
      <c r="L460" s="153"/>
      <c r="M460" s="153"/>
      <c r="N460" s="153"/>
      <c r="O460" s="153"/>
      <c r="P460" s="153"/>
      <c r="Q460" s="153"/>
    </row>
    <row r="461" spans="1:17" s="11" customFormat="1" ht="24.95" customHeight="1" x14ac:dyDescent="0.25">
      <c r="A461" s="271" t="s">
        <v>1171</v>
      </c>
      <c r="B461" s="271"/>
      <c r="C461" s="271"/>
      <c r="D461" s="271"/>
      <c r="E461" s="271"/>
      <c r="F461" s="271"/>
      <c r="G461" s="271"/>
      <c r="H461" s="271"/>
      <c r="I461" s="271"/>
      <c r="J461" s="271"/>
      <c r="K461" s="271"/>
      <c r="L461" s="271"/>
      <c r="M461" s="271"/>
      <c r="N461" s="271"/>
      <c r="O461" s="271"/>
      <c r="P461" s="271"/>
      <c r="Q461" s="271"/>
    </row>
    <row r="462" spans="1:17" s="11" customFormat="1" ht="24.95" customHeight="1" x14ac:dyDescent="0.25">
      <c r="A462" s="153">
        <v>255</v>
      </c>
      <c r="B462" s="153" t="s">
        <v>932</v>
      </c>
      <c r="C462" s="153" t="s">
        <v>933</v>
      </c>
      <c r="D462" s="253" t="s">
        <v>934</v>
      </c>
      <c r="E462" s="153">
        <v>10200026</v>
      </c>
      <c r="F462" s="154" t="s">
        <v>935</v>
      </c>
      <c r="G462" s="153" t="s">
        <v>26</v>
      </c>
      <c r="H462" s="153"/>
      <c r="I462" s="153">
        <v>149</v>
      </c>
      <c r="J462" s="153"/>
      <c r="K462" s="153"/>
      <c r="L462" s="153"/>
      <c r="M462" s="153"/>
      <c r="N462" s="153"/>
      <c r="O462" s="153"/>
      <c r="P462" s="153"/>
      <c r="Q462" s="153"/>
    </row>
    <row r="463" spans="1:17" s="11" customFormat="1" ht="24.95" customHeight="1" x14ac:dyDescent="0.25">
      <c r="A463" s="271" t="s">
        <v>1172</v>
      </c>
      <c r="B463" s="271"/>
      <c r="C463" s="271"/>
      <c r="D463" s="271"/>
      <c r="E463" s="271"/>
      <c r="F463" s="271"/>
      <c r="G463" s="271"/>
      <c r="H463" s="271"/>
      <c r="I463" s="271"/>
      <c r="J463" s="271"/>
      <c r="K463" s="271"/>
      <c r="L463" s="271"/>
      <c r="M463" s="271"/>
      <c r="N463" s="271"/>
      <c r="O463" s="271"/>
      <c r="P463" s="271"/>
      <c r="Q463" s="271"/>
    </row>
    <row r="464" spans="1:17" s="11" customFormat="1" ht="24.95" customHeight="1" x14ac:dyDescent="0.25">
      <c r="A464" s="153">
        <v>256</v>
      </c>
      <c r="B464" s="153" t="s">
        <v>936</v>
      </c>
      <c r="C464" s="153" t="s">
        <v>70</v>
      </c>
      <c r="D464" s="253" t="s">
        <v>184</v>
      </c>
      <c r="E464" s="153">
        <v>2580297</v>
      </c>
      <c r="F464" s="154" t="s">
        <v>937</v>
      </c>
      <c r="G464" s="153" t="s">
        <v>26</v>
      </c>
      <c r="H464" s="153"/>
      <c r="I464" s="153">
        <v>260</v>
      </c>
      <c r="J464" s="153"/>
      <c r="K464" s="153"/>
      <c r="L464" s="153"/>
      <c r="M464" s="153"/>
      <c r="N464" s="153"/>
      <c r="O464" s="153"/>
      <c r="P464" s="153"/>
      <c r="Q464" s="153"/>
    </row>
    <row r="465" spans="1:17" s="11" customFormat="1" ht="24.95" customHeight="1" x14ac:dyDescent="0.25">
      <c r="A465" s="167">
        <v>257</v>
      </c>
      <c r="B465" s="153" t="s">
        <v>938</v>
      </c>
      <c r="C465" s="166" t="s">
        <v>939</v>
      </c>
      <c r="D465" s="253" t="s">
        <v>940</v>
      </c>
      <c r="E465" s="153">
        <v>2579571</v>
      </c>
      <c r="F465" s="154" t="s">
        <v>941</v>
      </c>
      <c r="G465" s="153" t="s">
        <v>26</v>
      </c>
      <c r="H465" s="153"/>
      <c r="I465" s="153">
        <v>29.5</v>
      </c>
      <c r="J465" s="153"/>
      <c r="K465" s="153"/>
      <c r="L465" s="153"/>
      <c r="M465" s="153"/>
      <c r="N465" s="153"/>
      <c r="O465" s="153"/>
      <c r="P465" s="153"/>
      <c r="Q465" s="153"/>
    </row>
    <row r="466" spans="1:17" s="11" customFormat="1" ht="24.95" customHeight="1" x14ac:dyDescent="0.25">
      <c r="A466" s="273">
        <v>258</v>
      </c>
      <c r="B466" s="153" t="s">
        <v>443</v>
      </c>
      <c r="C466" s="153" t="s">
        <v>395</v>
      </c>
      <c r="D466" s="253" t="s">
        <v>942</v>
      </c>
      <c r="E466" s="273">
        <v>2579249</v>
      </c>
      <c r="F466" s="274" t="s">
        <v>943</v>
      </c>
      <c r="G466" s="273" t="s">
        <v>26</v>
      </c>
      <c r="H466" s="153"/>
      <c r="I466" s="273">
        <v>123.3</v>
      </c>
      <c r="J466" s="153"/>
      <c r="K466" s="153"/>
      <c r="L466" s="153"/>
      <c r="M466" s="153"/>
      <c r="N466" s="153"/>
      <c r="O466" s="153"/>
      <c r="P466" s="153"/>
      <c r="Q466" s="153"/>
    </row>
    <row r="467" spans="1:17" s="11" customFormat="1" ht="24.95" customHeight="1" x14ac:dyDescent="0.25">
      <c r="A467" s="273"/>
      <c r="B467" s="153" t="s">
        <v>944</v>
      </c>
      <c r="C467" s="153" t="s">
        <v>908</v>
      </c>
      <c r="D467" s="253" t="s">
        <v>942</v>
      </c>
      <c r="E467" s="273"/>
      <c r="F467" s="274"/>
      <c r="G467" s="273"/>
      <c r="H467" s="153"/>
      <c r="I467" s="273"/>
      <c r="J467" s="153"/>
      <c r="K467" s="153"/>
      <c r="L467" s="153"/>
      <c r="M467" s="153"/>
      <c r="N467" s="153"/>
      <c r="O467" s="153"/>
      <c r="P467" s="153"/>
      <c r="Q467" s="153"/>
    </row>
    <row r="468" spans="1:17" s="11" customFormat="1" ht="24.95" customHeight="1" x14ac:dyDescent="0.25">
      <c r="A468" s="153">
        <v>259</v>
      </c>
      <c r="B468" s="153" t="s">
        <v>55</v>
      </c>
      <c r="C468" s="153" t="s">
        <v>363</v>
      </c>
      <c r="D468" s="253" t="s">
        <v>945</v>
      </c>
      <c r="E468" s="153">
        <v>2579569</v>
      </c>
      <c r="F468" s="154" t="s">
        <v>941</v>
      </c>
      <c r="G468" s="153" t="s">
        <v>26</v>
      </c>
      <c r="H468" s="153"/>
      <c r="I468" s="153">
        <v>11.37</v>
      </c>
      <c r="J468" s="153"/>
      <c r="K468" s="153"/>
      <c r="L468" s="153"/>
      <c r="M468" s="153"/>
      <c r="N468" s="153"/>
      <c r="O468" s="153"/>
      <c r="P468" s="153"/>
      <c r="Q468" s="153"/>
    </row>
    <row r="469" spans="1:17" s="11" customFormat="1" ht="24.95" customHeight="1" x14ac:dyDescent="0.25">
      <c r="A469" s="273">
        <v>260</v>
      </c>
      <c r="B469" s="153" t="s">
        <v>946</v>
      </c>
      <c r="C469" s="153" t="s">
        <v>947</v>
      </c>
      <c r="D469" s="253" t="s">
        <v>948</v>
      </c>
      <c r="E469" s="273">
        <v>2579573</v>
      </c>
      <c r="F469" s="274" t="s">
        <v>941</v>
      </c>
      <c r="G469" s="273" t="s">
        <v>26</v>
      </c>
      <c r="H469" s="153"/>
      <c r="I469" s="273">
        <v>6.8</v>
      </c>
      <c r="J469" s="153"/>
      <c r="K469" s="153"/>
      <c r="L469" s="153"/>
      <c r="M469" s="153"/>
      <c r="N469" s="153"/>
      <c r="O469" s="153"/>
      <c r="P469" s="153"/>
      <c r="Q469" s="153"/>
    </row>
    <row r="470" spans="1:17" s="11" customFormat="1" ht="24.95" customHeight="1" x14ac:dyDescent="0.25">
      <c r="A470" s="273"/>
      <c r="B470" s="153" t="s">
        <v>949</v>
      </c>
      <c r="C470" s="153" t="s">
        <v>881</v>
      </c>
      <c r="D470" s="253" t="s">
        <v>948</v>
      </c>
      <c r="E470" s="273"/>
      <c r="F470" s="274"/>
      <c r="G470" s="273"/>
      <c r="H470" s="153"/>
      <c r="I470" s="273"/>
      <c r="J470" s="153"/>
      <c r="K470" s="153"/>
      <c r="L470" s="153"/>
      <c r="M470" s="153"/>
      <c r="N470" s="153"/>
      <c r="O470" s="153"/>
      <c r="P470" s="153"/>
      <c r="Q470" s="153"/>
    </row>
    <row r="471" spans="1:17" s="11" customFormat="1" ht="24.95" customHeight="1" x14ac:dyDescent="0.25">
      <c r="A471" s="273">
        <v>261</v>
      </c>
      <c r="B471" s="153" t="s">
        <v>379</v>
      </c>
      <c r="C471" s="153" t="s">
        <v>950</v>
      </c>
      <c r="D471" s="253" t="s">
        <v>951</v>
      </c>
      <c r="E471" s="273">
        <v>2579998</v>
      </c>
      <c r="F471" s="274" t="s">
        <v>952</v>
      </c>
      <c r="G471" s="273" t="s">
        <v>26</v>
      </c>
      <c r="H471" s="153"/>
      <c r="I471" s="273">
        <v>148.80000000000001</v>
      </c>
      <c r="J471" s="153"/>
      <c r="K471" s="153"/>
      <c r="L471" s="153"/>
      <c r="M471" s="153"/>
      <c r="N471" s="153"/>
      <c r="O471" s="153"/>
      <c r="P471" s="153"/>
      <c r="Q471" s="153"/>
    </row>
    <row r="472" spans="1:17" s="11" customFormat="1" ht="24.95" customHeight="1" x14ac:dyDescent="0.25">
      <c r="A472" s="273"/>
      <c r="B472" s="153" t="s">
        <v>953</v>
      </c>
      <c r="C472" s="153" t="s">
        <v>954</v>
      </c>
      <c r="D472" s="253" t="s">
        <v>951</v>
      </c>
      <c r="E472" s="273"/>
      <c r="F472" s="274"/>
      <c r="G472" s="273"/>
      <c r="H472" s="153"/>
      <c r="I472" s="273"/>
      <c r="J472" s="153"/>
      <c r="K472" s="153"/>
      <c r="L472" s="153"/>
      <c r="M472" s="153"/>
      <c r="N472" s="153"/>
      <c r="O472" s="153"/>
      <c r="P472" s="153"/>
      <c r="Q472" s="153"/>
    </row>
    <row r="473" spans="1:17" s="11" customFormat="1" ht="24.95" customHeight="1" x14ac:dyDescent="0.25">
      <c r="A473" s="273"/>
      <c r="B473" s="153" t="s">
        <v>955</v>
      </c>
      <c r="C473" s="153" t="s">
        <v>379</v>
      </c>
      <c r="D473" s="253" t="s">
        <v>951</v>
      </c>
      <c r="E473" s="273"/>
      <c r="F473" s="274"/>
      <c r="G473" s="273"/>
      <c r="H473" s="153"/>
      <c r="I473" s="273"/>
      <c r="J473" s="153"/>
      <c r="K473" s="153"/>
      <c r="L473" s="153"/>
      <c r="M473" s="153"/>
      <c r="N473" s="153"/>
      <c r="O473" s="153"/>
      <c r="P473" s="153"/>
      <c r="Q473" s="153"/>
    </row>
    <row r="474" spans="1:17" s="11" customFormat="1" ht="24.95" customHeight="1" x14ac:dyDescent="0.25">
      <c r="A474" s="153">
        <v>262</v>
      </c>
      <c r="B474" s="153" t="s">
        <v>883</v>
      </c>
      <c r="C474" s="153" t="s">
        <v>826</v>
      </c>
      <c r="D474" s="253" t="s">
        <v>956</v>
      </c>
      <c r="E474" s="153">
        <v>2579389</v>
      </c>
      <c r="F474" s="154" t="s">
        <v>957</v>
      </c>
      <c r="G474" s="153" t="s">
        <v>26</v>
      </c>
      <c r="H474" s="153"/>
      <c r="I474" s="153">
        <v>315.39999999999998</v>
      </c>
      <c r="J474" s="153"/>
      <c r="K474" s="153"/>
      <c r="L474" s="153"/>
      <c r="M474" s="153"/>
      <c r="N474" s="153"/>
      <c r="O474" s="153"/>
      <c r="P474" s="153"/>
      <c r="Q474" s="153"/>
    </row>
    <row r="475" spans="1:17" s="11" customFormat="1" ht="24.95" customHeight="1" x14ac:dyDescent="0.25">
      <c r="A475" s="271" t="s">
        <v>1173</v>
      </c>
      <c r="B475" s="271"/>
      <c r="C475" s="271"/>
      <c r="D475" s="271"/>
      <c r="E475" s="271"/>
      <c r="F475" s="271"/>
      <c r="G475" s="271"/>
      <c r="H475" s="271"/>
      <c r="I475" s="271"/>
      <c r="J475" s="271"/>
      <c r="K475" s="271"/>
      <c r="L475" s="271"/>
      <c r="M475" s="271"/>
      <c r="N475" s="271"/>
      <c r="O475" s="271"/>
      <c r="P475" s="271"/>
      <c r="Q475" s="271"/>
    </row>
    <row r="476" spans="1:17" s="11" customFormat="1" ht="24.95" customHeight="1" x14ac:dyDescent="0.25">
      <c r="A476" s="153">
        <v>263</v>
      </c>
      <c r="B476" s="153" t="s">
        <v>521</v>
      </c>
      <c r="C476" s="153" t="s">
        <v>889</v>
      </c>
      <c r="D476" s="253" t="s">
        <v>958</v>
      </c>
      <c r="E476" s="153">
        <v>2579004</v>
      </c>
      <c r="F476" s="154" t="s">
        <v>959</v>
      </c>
      <c r="G476" s="153" t="s">
        <v>26</v>
      </c>
      <c r="H476" s="153"/>
      <c r="I476" s="153">
        <v>311.10000000000002</v>
      </c>
      <c r="J476" s="153"/>
      <c r="K476" s="153"/>
      <c r="L476" s="153"/>
      <c r="M476" s="153"/>
      <c r="N476" s="153"/>
      <c r="O476" s="153"/>
      <c r="P476" s="153"/>
      <c r="Q476" s="153"/>
    </row>
    <row r="477" spans="1:17" s="11" customFormat="1" ht="24.95" customHeight="1" x14ac:dyDescent="0.25">
      <c r="A477" s="167">
        <v>264</v>
      </c>
      <c r="B477" s="153" t="s">
        <v>960</v>
      </c>
      <c r="C477" s="153" t="s">
        <v>108</v>
      </c>
      <c r="D477" s="253" t="s">
        <v>961</v>
      </c>
      <c r="E477" s="153">
        <v>2579289</v>
      </c>
      <c r="F477" s="154" t="s">
        <v>962</v>
      </c>
      <c r="G477" s="153" t="s">
        <v>26</v>
      </c>
      <c r="H477" s="153"/>
      <c r="I477" s="153">
        <v>291.60000000000002</v>
      </c>
      <c r="J477" s="153"/>
      <c r="K477" s="153"/>
      <c r="L477" s="153"/>
      <c r="M477" s="153"/>
      <c r="N477" s="153"/>
      <c r="O477" s="153"/>
      <c r="P477" s="153"/>
      <c r="Q477" s="153"/>
    </row>
    <row r="478" spans="1:17" s="11" customFormat="1" ht="24.95" customHeight="1" x14ac:dyDescent="0.25">
      <c r="A478" s="167">
        <v>265</v>
      </c>
      <c r="B478" s="153" t="s">
        <v>898</v>
      </c>
      <c r="C478" s="153" t="s">
        <v>963</v>
      </c>
      <c r="D478" s="253" t="s">
        <v>964</v>
      </c>
      <c r="E478" s="153">
        <v>2579366</v>
      </c>
      <c r="F478" s="154" t="s">
        <v>965</v>
      </c>
      <c r="G478" s="153" t="s">
        <v>26</v>
      </c>
      <c r="H478" s="153"/>
      <c r="I478" s="153">
        <v>254.7</v>
      </c>
      <c r="J478" s="153"/>
      <c r="K478" s="153"/>
      <c r="L478" s="153"/>
      <c r="M478" s="153"/>
      <c r="N478" s="153"/>
      <c r="O478" s="153"/>
      <c r="P478" s="153"/>
      <c r="Q478" s="153"/>
    </row>
    <row r="479" spans="1:17" s="11" customFormat="1" ht="24.95" customHeight="1" x14ac:dyDescent="0.25">
      <c r="A479" s="271" t="s">
        <v>1174</v>
      </c>
      <c r="B479" s="271"/>
      <c r="C479" s="271"/>
      <c r="D479" s="271"/>
      <c r="E479" s="271"/>
      <c r="F479" s="271"/>
      <c r="G479" s="271"/>
      <c r="H479" s="271"/>
      <c r="I479" s="271"/>
      <c r="J479" s="271"/>
      <c r="K479" s="271"/>
      <c r="L479" s="271"/>
      <c r="M479" s="271"/>
      <c r="N479" s="271"/>
      <c r="O479" s="271"/>
      <c r="P479" s="271"/>
      <c r="Q479" s="271"/>
    </row>
    <row r="480" spans="1:17" s="11" customFormat="1" ht="24.95" customHeight="1" x14ac:dyDescent="0.25">
      <c r="A480" s="153">
        <v>266</v>
      </c>
      <c r="B480" s="153" t="s">
        <v>908</v>
      </c>
      <c r="C480" s="153" t="s">
        <v>805</v>
      </c>
      <c r="D480" s="253" t="s">
        <v>966</v>
      </c>
      <c r="E480" s="153">
        <v>2579010</v>
      </c>
      <c r="F480" s="154" t="s">
        <v>959</v>
      </c>
      <c r="G480" s="153" t="s">
        <v>26</v>
      </c>
      <c r="H480" s="153"/>
      <c r="I480" s="153">
        <v>290.39999999999998</v>
      </c>
      <c r="J480" s="153"/>
      <c r="K480" s="153"/>
      <c r="L480" s="153"/>
      <c r="M480" s="153"/>
      <c r="N480" s="153"/>
      <c r="O480" s="153"/>
      <c r="P480" s="153"/>
      <c r="Q480" s="153"/>
    </row>
    <row r="481" spans="1:17" s="11" customFormat="1" ht="24.95" customHeight="1" x14ac:dyDescent="0.25">
      <c r="A481" s="271" t="s">
        <v>1175</v>
      </c>
      <c r="B481" s="271"/>
      <c r="C481" s="271"/>
      <c r="D481" s="271"/>
      <c r="E481" s="271"/>
      <c r="F481" s="271"/>
      <c r="G481" s="271"/>
      <c r="H481" s="271"/>
      <c r="I481" s="271"/>
      <c r="J481" s="271"/>
      <c r="K481" s="271"/>
      <c r="L481" s="271"/>
      <c r="M481" s="271"/>
      <c r="N481" s="271"/>
      <c r="O481" s="271"/>
      <c r="P481" s="271"/>
      <c r="Q481" s="271"/>
    </row>
    <row r="482" spans="1:17" s="11" customFormat="1" ht="24.95" customHeight="1" x14ac:dyDescent="0.25">
      <c r="A482" s="153">
        <v>267</v>
      </c>
      <c r="B482" s="153" t="s">
        <v>967</v>
      </c>
      <c r="C482" s="153" t="s">
        <v>800</v>
      </c>
      <c r="D482" s="253" t="s">
        <v>968</v>
      </c>
      <c r="E482" s="153">
        <v>2579447</v>
      </c>
      <c r="F482" s="154" t="s">
        <v>969</v>
      </c>
      <c r="G482" s="153" t="s">
        <v>26</v>
      </c>
      <c r="H482" s="153"/>
      <c r="I482" s="153">
        <v>380</v>
      </c>
      <c r="J482" s="153"/>
      <c r="K482" s="153"/>
      <c r="L482" s="153"/>
      <c r="M482" s="153"/>
      <c r="N482" s="153"/>
      <c r="O482" s="153"/>
      <c r="P482" s="153"/>
      <c r="Q482" s="153"/>
    </row>
    <row r="483" spans="1:17" s="11" customFormat="1" ht="24.95" customHeight="1" x14ac:dyDescent="0.25">
      <c r="A483" s="153">
        <v>268</v>
      </c>
      <c r="B483" s="153" t="s">
        <v>594</v>
      </c>
      <c r="C483" s="153" t="s">
        <v>970</v>
      </c>
      <c r="D483" s="253" t="s">
        <v>971</v>
      </c>
      <c r="E483" s="153">
        <v>2579197</v>
      </c>
      <c r="F483" s="154" t="s">
        <v>972</v>
      </c>
      <c r="G483" s="153" t="s">
        <v>26</v>
      </c>
      <c r="H483" s="153"/>
      <c r="I483" s="153">
        <v>184.5</v>
      </c>
      <c r="J483" s="153"/>
      <c r="K483" s="153"/>
      <c r="L483" s="153"/>
      <c r="M483" s="153"/>
      <c r="N483" s="153"/>
      <c r="O483" s="153"/>
      <c r="P483" s="153"/>
      <c r="Q483" s="153"/>
    </row>
    <row r="484" spans="1:17" s="11" customFormat="1" ht="24.95" customHeight="1" x14ac:dyDescent="0.25">
      <c r="A484" s="270" t="s">
        <v>1176</v>
      </c>
      <c r="B484" s="270"/>
      <c r="C484" s="270"/>
      <c r="D484" s="270"/>
      <c r="E484" s="270"/>
      <c r="F484" s="270"/>
      <c r="G484" s="270"/>
      <c r="H484" s="270"/>
      <c r="I484" s="270"/>
      <c r="J484" s="270"/>
      <c r="K484" s="270"/>
      <c r="L484" s="270"/>
      <c r="M484" s="270"/>
      <c r="N484" s="270"/>
      <c r="O484" s="270"/>
      <c r="P484" s="270"/>
      <c r="Q484" s="270"/>
    </row>
    <row r="485" spans="1:17" s="11" customFormat="1" ht="24.95" customHeight="1" x14ac:dyDescent="0.25">
      <c r="A485" s="155">
        <v>269</v>
      </c>
      <c r="B485" s="155" t="s">
        <v>103</v>
      </c>
      <c r="C485" s="155" t="s">
        <v>125</v>
      </c>
      <c r="D485" s="254" t="s">
        <v>973</v>
      </c>
      <c r="E485" s="155">
        <v>2578234</v>
      </c>
      <c r="F485" s="235" t="s">
        <v>974</v>
      </c>
      <c r="G485" s="155" t="s">
        <v>26</v>
      </c>
      <c r="H485" s="155"/>
      <c r="I485" s="155">
        <v>496.8</v>
      </c>
      <c r="J485" s="152"/>
      <c r="K485" s="152"/>
      <c r="L485" s="152"/>
      <c r="M485" s="152"/>
      <c r="N485" s="152"/>
      <c r="O485" s="152"/>
      <c r="P485" s="152"/>
      <c r="Q485" s="152"/>
    </row>
    <row r="486" spans="1:17" s="11" customFormat="1" ht="24.95" customHeight="1" x14ac:dyDescent="0.25">
      <c r="A486" s="155">
        <v>270</v>
      </c>
      <c r="B486" s="236" t="s">
        <v>120</v>
      </c>
      <c r="C486" s="236" t="s">
        <v>954</v>
      </c>
      <c r="D486" s="236" t="s">
        <v>975</v>
      </c>
      <c r="E486" s="155">
        <v>8181818</v>
      </c>
      <c r="F486" s="235" t="s">
        <v>976</v>
      </c>
      <c r="G486" s="155" t="s">
        <v>26</v>
      </c>
      <c r="H486" s="155"/>
      <c r="I486" s="155">
        <v>256.5</v>
      </c>
      <c r="J486" s="152"/>
      <c r="K486" s="152"/>
      <c r="L486" s="152"/>
      <c r="M486" s="152"/>
      <c r="N486" s="152"/>
      <c r="O486" s="152"/>
      <c r="P486" s="152"/>
      <c r="Q486" s="152"/>
    </row>
    <row r="487" spans="1:17" s="11" customFormat="1" ht="24.95" customHeight="1" x14ac:dyDescent="0.25">
      <c r="A487" s="270" t="s">
        <v>1177</v>
      </c>
      <c r="B487" s="270"/>
      <c r="C487" s="270"/>
      <c r="D487" s="270"/>
      <c r="E487" s="270"/>
      <c r="F487" s="270"/>
      <c r="G487" s="270"/>
      <c r="H487" s="270"/>
      <c r="I487" s="270"/>
      <c r="J487" s="270"/>
      <c r="K487" s="270"/>
      <c r="L487" s="270"/>
      <c r="M487" s="270"/>
      <c r="N487" s="270"/>
      <c r="O487" s="270"/>
      <c r="P487" s="270"/>
      <c r="Q487" s="270"/>
    </row>
    <row r="488" spans="1:17" s="11" customFormat="1" ht="24.95" customHeight="1" x14ac:dyDescent="0.25">
      <c r="A488" s="155">
        <v>271</v>
      </c>
      <c r="B488" s="155" t="s">
        <v>558</v>
      </c>
      <c r="C488" s="155" t="s">
        <v>977</v>
      </c>
      <c r="D488" s="254" t="s">
        <v>121</v>
      </c>
      <c r="E488" s="155">
        <v>2579834</v>
      </c>
      <c r="F488" s="235" t="s">
        <v>978</v>
      </c>
      <c r="G488" s="155" t="s">
        <v>26</v>
      </c>
      <c r="H488" s="155"/>
      <c r="I488" s="155">
        <v>346.5</v>
      </c>
      <c r="J488" s="152"/>
      <c r="K488" s="152"/>
      <c r="L488" s="152"/>
      <c r="M488" s="152"/>
      <c r="N488" s="152"/>
      <c r="O488" s="152"/>
      <c r="P488" s="152"/>
      <c r="Q488" s="152"/>
    </row>
    <row r="489" spans="1:17" s="11" customFormat="1" ht="24.95" customHeight="1" x14ac:dyDescent="0.25">
      <c r="A489" s="155">
        <v>272</v>
      </c>
      <c r="B489" s="155" t="s">
        <v>881</v>
      </c>
      <c r="C489" s="155" t="s">
        <v>83</v>
      </c>
      <c r="D489" s="254" t="s">
        <v>979</v>
      </c>
      <c r="E489" s="155">
        <v>2579687</v>
      </c>
      <c r="F489" s="235" t="s">
        <v>980</v>
      </c>
      <c r="G489" s="155" t="s">
        <v>26</v>
      </c>
      <c r="H489" s="155"/>
      <c r="I489" s="155">
        <v>311.7</v>
      </c>
      <c r="J489" s="152"/>
      <c r="K489" s="152"/>
      <c r="L489" s="152"/>
      <c r="M489" s="152"/>
      <c r="N489" s="152"/>
      <c r="O489" s="152"/>
      <c r="P489" s="152"/>
      <c r="Q489" s="152"/>
    </row>
    <row r="490" spans="1:17" s="11" customFormat="1" ht="24.95" customHeight="1" x14ac:dyDescent="0.25">
      <c r="A490" s="270" t="s">
        <v>1178</v>
      </c>
      <c r="B490" s="270"/>
      <c r="C490" s="270"/>
      <c r="D490" s="270"/>
      <c r="E490" s="270"/>
      <c r="F490" s="270"/>
      <c r="G490" s="270"/>
      <c r="H490" s="270"/>
      <c r="I490" s="270"/>
      <c r="J490" s="270"/>
      <c r="K490" s="270"/>
      <c r="L490" s="270"/>
      <c r="M490" s="270"/>
      <c r="N490" s="270"/>
      <c r="O490" s="270"/>
      <c r="P490" s="270"/>
      <c r="Q490" s="270"/>
    </row>
    <row r="491" spans="1:17" s="11" customFormat="1" ht="24.95" customHeight="1" x14ac:dyDescent="0.25">
      <c r="A491" s="155">
        <v>273</v>
      </c>
      <c r="B491" s="155" t="s">
        <v>283</v>
      </c>
      <c r="C491" s="155" t="s">
        <v>226</v>
      </c>
      <c r="D491" s="254" t="s">
        <v>981</v>
      </c>
      <c r="E491" s="155">
        <v>2579758</v>
      </c>
      <c r="F491" s="235" t="s">
        <v>982</v>
      </c>
      <c r="G491" s="155" t="s">
        <v>26</v>
      </c>
      <c r="H491" s="155"/>
      <c r="I491" s="155">
        <v>328.8</v>
      </c>
      <c r="J491" s="152"/>
      <c r="K491" s="152"/>
      <c r="L491" s="152"/>
      <c r="M491" s="152"/>
      <c r="N491" s="152"/>
      <c r="O491" s="152"/>
      <c r="P491" s="152"/>
      <c r="Q491" s="152"/>
    </row>
    <row r="492" spans="1:17" s="11" customFormat="1" ht="24.95" customHeight="1" x14ac:dyDescent="0.25">
      <c r="A492" s="172">
        <v>274</v>
      </c>
      <c r="B492" s="236" t="s">
        <v>983</v>
      </c>
      <c r="C492" s="236" t="s">
        <v>290</v>
      </c>
      <c r="D492" s="236" t="s">
        <v>981</v>
      </c>
      <c r="E492" s="155">
        <v>2579551</v>
      </c>
      <c r="F492" s="235" t="s">
        <v>984</v>
      </c>
      <c r="G492" s="155" t="s">
        <v>26</v>
      </c>
      <c r="H492" s="155"/>
      <c r="I492" s="155">
        <v>333</v>
      </c>
      <c r="J492" s="152"/>
      <c r="K492" s="152"/>
      <c r="L492" s="152"/>
      <c r="M492" s="152"/>
      <c r="N492" s="152"/>
      <c r="O492" s="152"/>
      <c r="P492" s="152"/>
      <c r="Q492" s="152"/>
    </row>
    <row r="493" spans="1:17" s="11" customFormat="1" ht="24.95" customHeight="1" x14ac:dyDescent="0.25">
      <c r="A493" s="172">
        <v>275</v>
      </c>
      <c r="B493" s="155" t="s">
        <v>30</v>
      </c>
      <c r="C493" s="155" t="s">
        <v>193</v>
      </c>
      <c r="D493" s="254" t="s">
        <v>981</v>
      </c>
      <c r="E493" s="155">
        <v>2579512</v>
      </c>
      <c r="F493" s="235" t="s">
        <v>985</v>
      </c>
      <c r="G493" s="155" t="s">
        <v>26</v>
      </c>
      <c r="H493" s="155"/>
      <c r="I493" s="155">
        <v>320.39999999999998</v>
      </c>
      <c r="J493" s="152"/>
      <c r="K493" s="152"/>
      <c r="L493" s="152"/>
      <c r="M493" s="152"/>
      <c r="N493" s="152"/>
      <c r="O493" s="152"/>
      <c r="P493" s="152"/>
      <c r="Q493" s="152"/>
    </row>
    <row r="494" spans="1:17" s="11" customFormat="1" ht="24.95" customHeight="1" x14ac:dyDescent="0.25">
      <c r="A494" s="172">
        <v>276</v>
      </c>
      <c r="B494" s="155" t="s">
        <v>987</v>
      </c>
      <c r="C494" s="155" t="s">
        <v>387</v>
      </c>
      <c r="D494" s="254" t="s">
        <v>988</v>
      </c>
      <c r="E494" s="155">
        <v>2579546</v>
      </c>
      <c r="F494" s="235" t="s">
        <v>984</v>
      </c>
      <c r="G494" s="155" t="s">
        <v>26</v>
      </c>
      <c r="H494" s="155"/>
      <c r="I494" s="155">
        <v>225</v>
      </c>
      <c r="J494" s="152"/>
      <c r="K494" s="152"/>
      <c r="L494" s="152"/>
      <c r="M494" s="152"/>
      <c r="N494" s="152"/>
      <c r="O494" s="152"/>
      <c r="P494" s="152"/>
      <c r="Q494" s="152"/>
    </row>
    <row r="495" spans="1:17" s="11" customFormat="1" ht="24.95" customHeight="1" x14ac:dyDescent="0.25">
      <c r="A495" s="172">
        <v>277</v>
      </c>
      <c r="B495" s="155" t="s">
        <v>30</v>
      </c>
      <c r="C495" s="155" t="s">
        <v>550</v>
      </c>
      <c r="D495" s="254" t="s">
        <v>988</v>
      </c>
      <c r="E495" s="155">
        <v>2579343</v>
      </c>
      <c r="F495" s="235" t="s">
        <v>986</v>
      </c>
      <c r="G495" s="155" t="s">
        <v>26</v>
      </c>
      <c r="H495" s="155"/>
      <c r="I495" s="155">
        <v>282</v>
      </c>
      <c r="J495" s="152"/>
      <c r="K495" s="152"/>
      <c r="L495" s="152"/>
      <c r="M495" s="152"/>
      <c r="N495" s="152"/>
      <c r="O495" s="152"/>
      <c r="P495" s="152"/>
      <c r="Q495" s="152"/>
    </row>
    <row r="496" spans="1:17" s="11" customFormat="1" ht="24.95" customHeight="1" x14ac:dyDescent="0.25">
      <c r="A496" s="172">
        <v>278</v>
      </c>
      <c r="B496" s="155" t="s">
        <v>290</v>
      </c>
      <c r="C496" s="155" t="s">
        <v>486</v>
      </c>
      <c r="D496" s="254" t="s">
        <v>981</v>
      </c>
      <c r="E496" s="155">
        <v>2578151</v>
      </c>
      <c r="F496" s="235" t="s">
        <v>989</v>
      </c>
      <c r="G496" s="155" t="s">
        <v>26</v>
      </c>
      <c r="H496" s="155"/>
      <c r="I496" s="155">
        <v>246</v>
      </c>
      <c r="J496" s="152"/>
      <c r="K496" s="152"/>
      <c r="L496" s="152"/>
      <c r="M496" s="152"/>
      <c r="N496" s="152"/>
      <c r="O496" s="152"/>
      <c r="P496" s="152"/>
      <c r="Q496" s="152"/>
    </row>
    <row r="497" spans="1:17" s="11" customFormat="1" ht="24.95" customHeight="1" x14ac:dyDescent="0.25">
      <c r="A497" s="172">
        <v>279</v>
      </c>
      <c r="B497" s="155" t="s">
        <v>383</v>
      </c>
      <c r="C497" s="155" t="s">
        <v>285</v>
      </c>
      <c r="D497" s="254" t="s">
        <v>981</v>
      </c>
      <c r="E497" s="155">
        <v>25874369</v>
      </c>
      <c r="F497" s="235" t="s">
        <v>990</v>
      </c>
      <c r="G497" s="155" t="s">
        <v>26</v>
      </c>
      <c r="H497" s="155"/>
      <c r="I497" s="155">
        <v>297</v>
      </c>
      <c r="J497" s="152"/>
      <c r="K497" s="152"/>
      <c r="L497" s="152"/>
      <c r="M497" s="152"/>
      <c r="N497" s="152"/>
      <c r="O497" s="152"/>
      <c r="P497" s="152"/>
      <c r="Q497" s="152"/>
    </row>
    <row r="498" spans="1:17" s="11" customFormat="1" ht="24.95" customHeight="1" x14ac:dyDescent="0.25">
      <c r="A498" s="270" t="s">
        <v>1179</v>
      </c>
      <c r="B498" s="270"/>
      <c r="C498" s="270"/>
      <c r="D498" s="270"/>
      <c r="E498" s="270"/>
      <c r="F498" s="270"/>
      <c r="G498" s="270"/>
      <c r="H498" s="270"/>
      <c r="I498" s="270"/>
      <c r="J498" s="270"/>
      <c r="K498" s="270"/>
      <c r="L498" s="270"/>
      <c r="M498" s="270"/>
      <c r="N498" s="270"/>
      <c r="O498" s="270"/>
      <c r="P498" s="270"/>
      <c r="Q498" s="270"/>
    </row>
    <row r="499" spans="1:17" s="11" customFormat="1" ht="24.95" customHeight="1" x14ac:dyDescent="0.25">
      <c r="A499" s="155">
        <v>280</v>
      </c>
      <c r="B499" s="155" t="s">
        <v>285</v>
      </c>
      <c r="C499" s="155" t="s">
        <v>991</v>
      </c>
      <c r="D499" s="254" t="s">
        <v>992</v>
      </c>
      <c r="E499" s="155">
        <v>3050664</v>
      </c>
      <c r="F499" s="233">
        <v>42830</v>
      </c>
      <c r="G499" s="155" t="s">
        <v>26</v>
      </c>
      <c r="H499" s="155"/>
      <c r="I499" s="155">
        <v>329.9</v>
      </c>
      <c r="J499" s="152"/>
      <c r="K499" s="152"/>
      <c r="L499" s="152"/>
      <c r="M499" s="152"/>
      <c r="N499" s="152"/>
      <c r="O499" s="152"/>
      <c r="P499" s="152"/>
      <c r="Q499" s="152"/>
    </row>
    <row r="500" spans="1:17" s="11" customFormat="1" ht="24.95" customHeight="1" x14ac:dyDescent="0.25">
      <c r="A500" s="271" t="s">
        <v>1180</v>
      </c>
      <c r="B500" s="271"/>
      <c r="C500" s="271"/>
      <c r="D500" s="271"/>
      <c r="E500" s="271"/>
      <c r="F500" s="271"/>
      <c r="G500" s="271"/>
      <c r="H500" s="271"/>
      <c r="I500" s="271"/>
      <c r="J500" s="271"/>
      <c r="K500" s="271"/>
      <c r="L500" s="271"/>
      <c r="M500" s="271"/>
      <c r="N500" s="271"/>
      <c r="O500" s="271"/>
      <c r="P500" s="271"/>
      <c r="Q500" s="271"/>
    </row>
    <row r="501" spans="1:17" s="11" customFormat="1" ht="24.95" customHeight="1" x14ac:dyDescent="0.25">
      <c r="A501" s="161">
        <v>281</v>
      </c>
      <c r="B501" s="161" t="s">
        <v>993</v>
      </c>
      <c r="C501" s="161" t="s">
        <v>883</v>
      </c>
      <c r="D501" s="262" t="s">
        <v>994</v>
      </c>
      <c r="E501" s="161">
        <v>9999913</v>
      </c>
      <c r="F501" s="237">
        <v>42621</v>
      </c>
      <c r="G501" s="161" t="s">
        <v>26</v>
      </c>
      <c r="H501" s="161"/>
      <c r="I501" s="161">
        <v>270</v>
      </c>
      <c r="J501" s="153"/>
      <c r="K501" s="153"/>
      <c r="L501" s="153"/>
      <c r="M501" s="153"/>
      <c r="N501" s="153"/>
      <c r="O501" s="153"/>
      <c r="P501" s="153"/>
      <c r="Q501" s="153"/>
    </row>
    <row r="502" spans="1:17" s="11" customFormat="1" ht="24.95" customHeight="1" x14ac:dyDescent="0.25">
      <c r="A502" s="168">
        <v>282</v>
      </c>
      <c r="B502" s="161" t="s">
        <v>995</v>
      </c>
      <c r="C502" s="161" t="s">
        <v>180</v>
      </c>
      <c r="D502" s="262" t="s">
        <v>996</v>
      </c>
      <c r="E502" s="161">
        <v>1000167</v>
      </c>
      <c r="F502" s="237" t="s">
        <v>997</v>
      </c>
      <c r="G502" s="161" t="s">
        <v>26</v>
      </c>
      <c r="H502" s="161"/>
      <c r="I502" s="161">
        <v>497.4</v>
      </c>
      <c r="J502" s="153"/>
      <c r="K502" s="153"/>
      <c r="L502" s="153"/>
      <c r="M502" s="153"/>
      <c r="N502" s="153"/>
      <c r="O502" s="153"/>
      <c r="P502" s="153"/>
      <c r="Q502" s="153"/>
    </row>
    <row r="503" spans="1:17" s="11" customFormat="1" ht="24.95" customHeight="1" x14ac:dyDescent="0.25">
      <c r="A503" s="168">
        <v>283</v>
      </c>
      <c r="B503" s="161" t="s">
        <v>998</v>
      </c>
      <c r="C503" s="161" t="s">
        <v>363</v>
      </c>
      <c r="D503" s="262" t="s">
        <v>121</v>
      </c>
      <c r="E503" s="161">
        <v>2579235</v>
      </c>
      <c r="F503" s="237" t="s">
        <v>943</v>
      </c>
      <c r="G503" s="161" t="s">
        <v>26</v>
      </c>
      <c r="H503" s="161"/>
      <c r="I503" s="161">
        <v>310.5</v>
      </c>
      <c r="J503" s="153"/>
      <c r="K503" s="153"/>
      <c r="L503" s="153"/>
      <c r="M503" s="153"/>
      <c r="N503" s="153"/>
      <c r="O503" s="153"/>
      <c r="P503" s="153"/>
      <c r="Q503" s="153"/>
    </row>
    <row r="504" spans="1:17" s="11" customFormat="1" ht="24.95" customHeight="1" x14ac:dyDescent="0.25">
      <c r="A504" s="168">
        <v>284</v>
      </c>
      <c r="B504" s="161" t="s">
        <v>999</v>
      </c>
      <c r="C504" s="161" t="s">
        <v>346</v>
      </c>
      <c r="D504" s="262" t="s">
        <v>1000</v>
      </c>
      <c r="E504" s="161">
        <v>2579868</v>
      </c>
      <c r="F504" s="237" t="s">
        <v>1001</v>
      </c>
      <c r="G504" s="161" t="s">
        <v>26</v>
      </c>
      <c r="H504" s="161"/>
      <c r="I504" s="161">
        <v>174.6</v>
      </c>
      <c r="J504" s="153"/>
      <c r="K504" s="153"/>
      <c r="L504" s="153"/>
      <c r="M504" s="153"/>
      <c r="N504" s="153"/>
      <c r="O504" s="153"/>
      <c r="P504" s="153"/>
      <c r="Q504" s="153"/>
    </row>
    <row r="505" spans="1:17" s="11" customFormat="1" ht="24.95" customHeight="1" x14ac:dyDescent="0.25">
      <c r="A505" s="168">
        <v>285</v>
      </c>
      <c r="B505" s="161" t="s">
        <v>1002</v>
      </c>
      <c r="C505" s="161" t="s">
        <v>180</v>
      </c>
      <c r="D505" s="262" t="s">
        <v>996</v>
      </c>
      <c r="E505" s="161">
        <v>1260001</v>
      </c>
      <c r="F505" s="237">
        <v>42533</v>
      </c>
      <c r="G505" s="161" t="s">
        <v>26</v>
      </c>
      <c r="H505" s="161"/>
      <c r="I505" s="161">
        <v>500</v>
      </c>
      <c r="J505" s="153"/>
      <c r="K505" s="153"/>
      <c r="L505" s="153"/>
      <c r="M505" s="153"/>
      <c r="N505" s="153"/>
      <c r="O505" s="153"/>
      <c r="P505" s="153"/>
      <c r="Q505" s="153"/>
    </row>
    <row r="506" spans="1:17" s="11" customFormat="1" ht="24.95" customHeight="1" x14ac:dyDescent="0.25">
      <c r="A506" s="168">
        <v>286</v>
      </c>
      <c r="B506" s="161" t="s">
        <v>248</v>
      </c>
      <c r="C506" s="161" t="s">
        <v>105</v>
      </c>
      <c r="D506" s="262" t="s">
        <v>981</v>
      </c>
      <c r="E506" s="161">
        <v>2579860</v>
      </c>
      <c r="F506" s="237" t="s">
        <v>1001</v>
      </c>
      <c r="G506" s="161" t="s">
        <v>26</v>
      </c>
      <c r="H506" s="161"/>
      <c r="I506" s="161">
        <v>481.8</v>
      </c>
      <c r="J506" s="153"/>
      <c r="K506" s="153"/>
      <c r="L506" s="153"/>
      <c r="M506" s="153"/>
      <c r="N506" s="153"/>
      <c r="O506" s="153"/>
      <c r="P506" s="153"/>
      <c r="Q506" s="153"/>
    </row>
    <row r="507" spans="1:17" s="77" customFormat="1" ht="24.95" customHeight="1" x14ac:dyDescent="0.2">
      <c r="A507" s="272" t="s">
        <v>1060</v>
      </c>
      <c r="B507" s="272"/>
      <c r="C507" s="272"/>
      <c r="D507" s="272"/>
      <c r="E507" s="272"/>
      <c r="F507" s="272"/>
      <c r="G507" s="272"/>
      <c r="H507" s="272"/>
      <c r="I507" s="272"/>
      <c r="J507" s="272"/>
      <c r="K507" s="272"/>
      <c r="L507" s="272"/>
      <c r="M507" s="272"/>
      <c r="N507" s="272"/>
      <c r="O507" s="272"/>
      <c r="P507" s="272"/>
      <c r="Q507" s="272"/>
    </row>
    <row r="508" spans="1:17" s="77" customFormat="1" ht="24.95" customHeight="1" x14ac:dyDescent="0.25">
      <c r="A508" s="157"/>
      <c r="B508" s="157"/>
      <c r="C508" s="157"/>
      <c r="D508" s="251"/>
      <c r="E508" s="157"/>
      <c r="F508" s="157"/>
      <c r="G508" s="157"/>
      <c r="H508" s="157"/>
      <c r="I508" s="157"/>
      <c r="J508" s="157"/>
      <c r="K508" s="157"/>
      <c r="L508" s="267" t="s">
        <v>1182</v>
      </c>
      <c r="M508" s="267"/>
      <c r="N508" s="268" t="s">
        <v>1021</v>
      </c>
      <c r="O508" s="267"/>
      <c r="P508" s="267" t="s">
        <v>1181</v>
      </c>
      <c r="Q508" s="269"/>
    </row>
    <row r="509" spans="1:17" s="77" customFormat="1" ht="24.95" customHeight="1" x14ac:dyDescent="0.2">
      <c r="A509" s="158">
        <v>287</v>
      </c>
      <c r="B509" s="158" t="s">
        <v>1022</v>
      </c>
      <c r="C509" s="158" t="s">
        <v>192</v>
      </c>
      <c r="D509" s="261" t="s">
        <v>502</v>
      </c>
      <c r="E509" s="14">
        <v>1230492</v>
      </c>
      <c r="F509" s="241" t="s">
        <v>587</v>
      </c>
      <c r="G509" s="161" t="s">
        <v>26</v>
      </c>
      <c r="H509" s="158"/>
      <c r="I509" s="14">
        <v>360</v>
      </c>
      <c r="J509" s="14"/>
      <c r="K509" s="14"/>
      <c r="L509" s="14"/>
      <c r="M509" s="242"/>
      <c r="N509" s="14"/>
      <c r="O509" s="14"/>
      <c r="P509" s="14"/>
      <c r="Q509" s="242"/>
    </row>
    <row r="510" spans="1:17" s="77" customFormat="1" ht="24.95" customHeight="1" x14ac:dyDescent="0.2">
      <c r="A510" s="170">
        <v>288</v>
      </c>
      <c r="B510" s="158" t="s">
        <v>114</v>
      </c>
      <c r="C510" s="158" t="s">
        <v>1023</v>
      </c>
      <c r="D510" s="261" t="s">
        <v>1024</v>
      </c>
      <c r="E510" s="14">
        <v>1230457</v>
      </c>
      <c r="F510" s="14" t="s">
        <v>587</v>
      </c>
      <c r="G510" s="161" t="s">
        <v>26</v>
      </c>
      <c r="H510" s="158"/>
      <c r="I510" s="14">
        <v>300</v>
      </c>
      <c r="J510" s="14"/>
      <c r="K510" s="14"/>
      <c r="L510" s="14"/>
      <c r="M510" s="242"/>
      <c r="N510" s="14"/>
      <c r="O510" s="14"/>
      <c r="P510" s="14"/>
      <c r="Q510" s="242"/>
    </row>
    <row r="511" spans="1:17" s="77" customFormat="1" ht="24.95" customHeight="1" x14ac:dyDescent="0.2">
      <c r="A511" s="170">
        <v>289</v>
      </c>
      <c r="B511" s="158" t="s">
        <v>823</v>
      </c>
      <c r="C511" s="158" t="s">
        <v>87</v>
      </c>
      <c r="D511" s="261" t="s">
        <v>1025</v>
      </c>
      <c r="E511" s="14">
        <v>1230563</v>
      </c>
      <c r="F511" s="241" t="s">
        <v>1026</v>
      </c>
      <c r="G511" s="161" t="s">
        <v>26</v>
      </c>
      <c r="H511" s="158"/>
      <c r="I511" s="14">
        <v>82.2</v>
      </c>
      <c r="J511" s="14"/>
      <c r="K511" s="14"/>
      <c r="L511" s="14"/>
      <c r="M511" s="242"/>
      <c r="N511" s="14"/>
      <c r="O511" s="14"/>
      <c r="P511" s="14"/>
      <c r="Q511" s="242"/>
    </row>
    <row r="512" spans="1:17" s="77" customFormat="1" ht="24.95" customHeight="1" x14ac:dyDescent="0.2">
      <c r="A512" s="170">
        <v>290</v>
      </c>
      <c r="B512" s="158" t="s">
        <v>441</v>
      </c>
      <c r="C512" s="158" t="s">
        <v>196</v>
      </c>
      <c r="D512" s="261" t="s">
        <v>1025</v>
      </c>
      <c r="E512" s="14">
        <v>1230499</v>
      </c>
      <c r="F512" s="14" t="s">
        <v>587</v>
      </c>
      <c r="G512" s="161" t="s">
        <v>26</v>
      </c>
      <c r="H512" s="158"/>
      <c r="I512" s="14">
        <v>165.8</v>
      </c>
      <c r="J512" s="14"/>
      <c r="K512" s="14"/>
      <c r="L512" s="14"/>
      <c r="M512" s="242"/>
      <c r="N512" s="14"/>
      <c r="O512" s="14"/>
      <c r="P512" s="14"/>
      <c r="Q512" s="242"/>
    </row>
    <row r="513" spans="1:19" s="77" customFormat="1" ht="24.95" customHeight="1" x14ac:dyDescent="0.25">
      <c r="D513" s="130"/>
      <c r="L513" s="267" t="s">
        <v>1182</v>
      </c>
      <c r="M513" s="267"/>
      <c r="N513" s="268" t="s">
        <v>1027</v>
      </c>
      <c r="O513" s="268"/>
      <c r="P513" s="267" t="s">
        <v>1181</v>
      </c>
      <c r="Q513" s="269"/>
    </row>
    <row r="514" spans="1:19" s="77" customFormat="1" ht="24.95" customHeight="1" x14ac:dyDescent="0.2">
      <c r="A514" s="158">
        <v>291</v>
      </c>
      <c r="B514" s="158" t="s">
        <v>1022</v>
      </c>
      <c r="C514" s="158" t="s">
        <v>438</v>
      </c>
      <c r="D514" s="261" t="s">
        <v>1028</v>
      </c>
      <c r="E514" s="14">
        <v>125393</v>
      </c>
      <c r="F514" s="241" t="s">
        <v>1029</v>
      </c>
      <c r="G514" s="161" t="s">
        <v>26</v>
      </c>
      <c r="H514" s="158"/>
      <c r="I514" s="14">
        <v>205.6</v>
      </c>
      <c r="J514" s="14"/>
      <c r="K514" s="14"/>
      <c r="L514" s="14"/>
      <c r="M514" s="242"/>
      <c r="N514" s="14"/>
      <c r="O514" s="14"/>
      <c r="P514" s="14"/>
      <c r="Q514" s="14"/>
    </row>
    <row r="515" spans="1:19" s="77" customFormat="1" ht="24.95" customHeight="1" x14ac:dyDescent="0.2">
      <c r="A515" s="158">
        <v>292</v>
      </c>
      <c r="B515" s="158" t="s">
        <v>248</v>
      </c>
      <c r="C515" s="158" t="s">
        <v>419</v>
      </c>
      <c r="D515" s="261" t="s">
        <v>1030</v>
      </c>
      <c r="E515" s="14">
        <v>995723</v>
      </c>
      <c r="F515" s="14" t="s">
        <v>1031</v>
      </c>
      <c r="G515" s="161" t="s">
        <v>26</v>
      </c>
      <c r="H515" s="158"/>
      <c r="I515" s="14">
        <v>221.4</v>
      </c>
      <c r="J515" s="14"/>
      <c r="K515" s="14"/>
      <c r="L515" s="14"/>
      <c r="M515" s="242"/>
      <c r="N515" s="14"/>
      <c r="O515" s="14"/>
      <c r="P515" s="14"/>
      <c r="Q515" s="14"/>
    </row>
    <row r="516" spans="1:19" s="77" customFormat="1" ht="24.95" customHeight="1" x14ac:dyDescent="0.25">
      <c r="D516" s="130"/>
      <c r="L516" s="267" t="s">
        <v>1182</v>
      </c>
      <c r="M516" s="267"/>
      <c r="N516" s="268" t="s">
        <v>1032</v>
      </c>
      <c r="O516" s="268"/>
      <c r="P516" s="267" t="s">
        <v>1181</v>
      </c>
      <c r="Q516" s="269"/>
      <c r="R516" s="240"/>
    </row>
    <row r="517" spans="1:19" s="77" customFormat="1" ht="24.95" customHeight="1" x14ac:dyDescent="0.2">
      <c r="A517" s="158">
        <v>293</v>
      </c>
      <c r="B517" s="158" t="s">
        <v>983</v>
      </c>
      <c r="C517" s="158" t="s">
        <v>1033</v>
      </c>
      <c r="D517" s="261" t="s">
        <v>364</v>
      </c>
      <c r="E517" s="14">
        <v>1230179</v>
      </c>
      <c r="F517" s="241" t="s">
        <v>1034</v>
      </c>
      <c r="G517" s="161" t="s">
        <v>26</v>
      </c>
      <c r="H517" s="158"/>
      <c r="I517" s="14">
        <v>53.5</v>
      </c>
      <c r="J517" s="14"/>
      <c r="K517" s="14"/>
      <c r="L517" s="14"/>
      <c r="M517" s="242"/>
      <c r="N517" s="14"/>
      <c r="O517" s="14"/>
      <c r="P517" s="14"/>
      <c r="Q517" s="14"/>
      <c r="R517" s="240"/>
    </row>
    <row r="518" spans="1:19" s="77" customFormat="1" ht="24.95" customHeight="1" x14ac:dyDescent="0.25">
      <c r="A518" s="157"/>
      <c r="B518" s="157"/>
      <c r="C518" s="157"/>
      <c r="D518" s="251"/>
      <c r="E518" s="157"/>
      <c r="F518" s="157"/>
      <c r="G518" s="157"/>
      <c r="H518" s="157"/>
      <c r="I518" s="157"/>
      <c r="J518" s="157"/>
      <c r="K518" s="157"/>
      <c r="L518" s="267" t="s">
        <v>1182</v>
      </c>
      <c r="M518" s="267"/>
      <c r="N518" s="268" t="s">
        <v>1035</v>
      </c>
      <c r="O518" s="267"/>
      <c r="P518" s="267" t="s">
        <v>1181</v>
      </c>
      <c r="Q518" s="269"/>
    </row>
    <row r="519" spans="1:19" s="77" customFormat="1" ht="24.95" customHeight="1" x14ac:dyDescent="0.2">
      <c r="A519" s="158">
        <v>294</v>
      </c>
      <c r="B519" s="158" t="s">
        <v>1036</v>
      </c>
      <c r="C519" s="158" t="s">
        <v>1037</v>
      </c>
      <c r="D519" s="261" t="s">
        <v>1038</v>
      </c>
      <c r="E519" s="14">
        <v>1230490</v>
      </c>
      <c r="F519" s="14" t="s">
        <v>587</v>
      </c>
      <c r="G519" s="161" t="s">
        <v>26</v>
      </c>
      <c r="H519" s="158"/>
      <c r="I519" s="14">
        <v>92</v>
      </c>
      <c r="J519" s="14"/>
      <c r="K519" s="14"/>
      <c r="L519" s="14"/>
      <c r="M519" s="242"/>
      <c r="N519" s="14"/>
      <c r="O519" s="14"/>
      <c r="P519" s="14"/>
      <c r="Q519" s="14"/>
    </row>
    <row r="520" spans="1:19" s="77" customFormat="1" ht="24.95" customHeight="1" x14ac:dyDescent="0.25">
      <c r="D520" s="130"/>
      <c r="L520" s="267" t="s">
        <v>1182</v>
      </c>
      <c r="M520" s="267"/>
      <c r="N520" s="268" t="s">
        <v>1039</v>
      </c>
      <c r="O520" s="268"/>
      <c r="P520" s="267" t="s">
        <v>1181</v>
      </c>
      <c r="Q520" s="269"/>
    </row>
    <row r="521" spans="1:19" s="77" customFormat="1" ht="24.95" customHeight="1" x14ac:dyDescent="0.2">
      <c r="A521" s="158">
        <v>295</v>
      </c>
      <c r="B521" s="158" t="s">
        <v>983</v>
      </c>
      <c r="C521" s="158" t="s">
        <v>1033</v>
      </c>
      <c r="D521" s="261" t="s">
        <v>364</v>
      </c>
      <c r="E521" s="14">
        <v>1230179</v>
      </c>
      <c r="F521" s="241" t="s">
        <v>1034</v>
      </c>
      <c r="G521" s="161" t="s">
        <v>26</v>
      </c>
      <c r="H521" s="158"/>
      <c r="I521" s="14">
        <v>53.5</v>
      </c>
      <c r="J521" s="14"/>
      <c r="K521" s="14"/>
      <c r="L521" s="14"/>
      <c r="M521" s="242"/>
      <c r="N521" s="14"/>
      <c r="O521" s="14"/>
      <c r="P521" s="14"/>
      <c r="Q521" s="14"/>
    </row>
    <row r="522" spans="1:19" s="77" customFormat="1" ht="24.95" customHeight="1" x14ac:dyDescent="0.2">
      <c r="A522" s="158">
        <v>296</v>
      </c>
      <c r="B522" s="158" t="s">
        <v>1040</v>
      </c>
      <c r="C522" s="158" t="s">
        <v>65</v>
      </c>
      <c r="D522" s="261" t="s">
        <v>1041</v>
      </c>
      <c r="E522" s="14">
        <v>1230347</v>
      </c>
      <c r="F522" s="14" t="s">
        <v>1042</v>
      </c>
      <c r="G522" s="161" t="s">
        <v>26</v>
      </c>
      <c r="H522" s="158"/>
      <c r="I522" s="14">
        <v>300</v>
      </c>
      <c r="J522" s="14"/>
      <c r="K522" s="14"/>
      <c r="L522" s="14"/>
      <c r="M522" s="242"/>
      <c r="N522" s="14"/>
      <c r="O522" s="14"/>
      <c r="P522" s="14"/>
      <c r="Q522" s="14"/>
    </row>
    <row r="523" spans="1:19" s="77" customFormat="1" ht="24.95" customHeight="1" x14ac:dyDescent="0.25">
      <c r="D523" s="130"/>
      <c r="L523" s="267" t="s">
        <v>1182</v>
      </c>
      <c r="M523" s="267"/>
      <c r="N523" s="268" t="s">
        <v>1043</v>
      </c>
      <c r="O523" s="268"/>
      <c r="P523" s="267" t="s">
        <v>1181</v>
      </c>
      <c r="Q523" s="269"/>
    </row>
    <row r="524" spans="1:19" s="77" customFormat="1" ht="24.95" customHeight="1" x14ac:dyDescent="0.2">
      <c r="A524" s="158">
        <v>297</v>
      </c>
      <c r="B524" s="158" t="s">
        <v>1044</v>
      </c>
      <c r="C524" s="158" t="s">
        <v>209</v>
      </c>
      <c r="D524" s="261" t="s">
        <v>202</v>
      </c>
      <c r="E524" s="14">
        <v>1230404</v>
      </c>
      <c r="F524" s="241" t="s">
        <v>1045</v>
      </c>
      <c r="G524" s="161" t="s">
        <v>26</v>
      </c>
      <c r="H524" s="158"/>
      <c r="I524" s="14">
        <v>109.8</v>
      </c>
      <c r="J524" s="14"/>
      <c r="K524" s="14"/>
      <c r="L524" s="14"/>
      <c r="M524" s="242"/>
      <c r="N524" s="14"/>
      <c r="O524" s="14"/>
      <c r="P524" s="14"/>
      <c r="Q524" s="14"/>
    </row>
    <row r="525" spans="1:19" s="12" customFormat="1" ht="24.95" customHeight="1" x14ac:dyDescent="0.25">
      <c r="A525" s="319" t="s">
        <v>1050</v>
      </c>
      <c r="B525" s="319"/>
      <c r="C525" s="319"/>
      <c r="D525" s="319"/>
      <c r="E525" s="319"/>
      <c r="F525" s="319"/>
      <c r="G525" s="319"/>
      <c r="H525" s="319"/>
      <c r="I525" s="319"/>
      <c r="J525" s="319"/>
      <c r="K525" s="319"/>
      <c r="L525" s="319"/>
      <c r="M525" s="319"/>
      <c r="N525" s="319"/>
      <c r="O525" s="319"/>
      <c r="P525" s="319"/>
      <c r="Q525" s="319"/>
    </row>
    <row r="526" spans="1:19" s="119" customFormat="1" x14ac:dyDescent="0.25">
      <c r="A526" s="349" t="s">
        <v>1076</v>
      </c>
      <c r="B526" s="349"/>
      <c r="C526" s="349"/>
      <c r="D526" s="349"/>
      <c r="E526" s="349"/>
      <c r="F526" s="349"/>
      <c r="G526" s="349"/>
      <c r="H526" s="349"/>
      <c r="I526" s="349"/>
      <c r="J526" s="349"/>
      <c r="K526" s="349"/>
      <c r="L526" s="349"/>
      <c r="M526" s="349"/>
      <c r="N526" s="349"/>
      <c r="O526" s="349"/>
      <c r="P526" s="349"/>
      <c r="Q526" s="349"/>
      <c r="R526" s="116"/>
      <c r="S526" s="116"/>
    </row>
    <row r="527" spans="1:19" s="119" customFormat="1" ht="24.95" customHeight="1" x14ac:dyDescent="0.25">
      <c r="A527" s="245">
        <v>298</v>
      </c>
      <c r="B527" s="245" t="s">
        <v>310</v>
      </c>
      <c r="C527" s="245" t="s">
        <v>443</v>
      </c>
      <c r="D527" s="256" t="s">
        <v>444</v>
      </c>
      <c r="E527" s="245">
        <v>702012355</v>
      </c>
      <c r="F527" s="245" t="s">
        <v>21</v>
      </c>
      <c r="G527" s="245" t="s">
        <v>34</v>
      </c>
      <c r="H527" s="245"/>
      <c r="I527" s="245">
        <v>386.4</v>
      </c>
      <c r="J527" s="245"/>
      <c r="K527" s="245"/>
      <c r="L527" s="44"/>
      <c r="M527" s="44"/>
      <c r="N527" s="44"/>
      <c r="O527" s="44"/>
      <c r="P527" s="44"/>
      <c r="Q527" s="44"/>
      <c r="R527" s="116"/>
      <c r="S527" s="116"/>
    </row>
    <row r="528" spans="1:19" s="119" customFormat="1" ht="24.95" customHeight="1" x14ac:dyDescent="0.25">
      <c r="A528" s="248">
        <v>299</v>
      </c>
      <c r="B528" s="248" t="s">
        <v>445</v>
      </c>
      <c r="C528" s="248" t="s">
        <v>446</v>
      </c>
      <c r="D528" s="248" t="s">
        <v>447</v>
      </c>
      <c r="E528" s="248">
        <v>702012609</v>
      </c>
      <c r="F528" s="248" t="s">
        <v>448</v>
      </c>
      <c r="G528" s="248" t="s">
        <v>34</v>
      </c>
      <c r="H528" s="248"/>
      <c r="I528" s="245">
        <v>273.10000000000002</v>
      </c>
      <c r="J528" s="245"/>
      <c r="K528" s="245"/>
      <c r="L528" s="44"/>
      <c r="M528" s="44"/>
      <c r="N528" s="44"/>
      <c r="O528" s="44"/>
      <c r="P528" s="44"/>
      <c r="Q528" s="247"/>
      <c r="R528" s="116"/>
      <c r="S528" s="116"/>
    </row>
    <row r="529" spans="1:19" s="119" customFormat="1" ht="24.95" customHeight="1" x14ac:dyDescent="0.25">
      <c r="A529" s="248">
        <v>300</v>
      </c>
      <c r="B529" s="248" t="s">
        <v>449</v>
      </c>
      <c r="C529" s="248" t="s">
        <v>450</v>
      </c>
      <c r="D529" s="248" t="s">
        <v>451</v>
      </c>
      <c r="E529" s="248">
        <v>702012566</v>
      </c>
      <c r="F529" s="248" t="s">
        <v>42</v>
      </c>
      <c r="G529" s="248" t="s">
        <v>34</v>
      </c>
      <c r="H529" s="248"/>
      <c r="I529" s="245">
        <v>239.3</v>
      </c>
      <c r="J529" s="245"/>
      <c r="K529" s="245"/>
      <c r="L529" s="44"/>
      <c r="M529" s="44"/>
      <c r="N529" s="44"/>
      <c r="O529" s="44"/>
      <c r="P529" s="44"/>
      <c r="Q529" s="247"/>
      <c r="R529" s="116"/>
      <c r="S529" s="116"/>
    </row>
  </sheetData>
  <mergeCells count="492">
    <mergeCell ref="K365:K376"/>
    <mergeCell ref="L365:L376"/>
    <mergeCell ref="P365:P376"/>
    <mergeCell ref="Q365:Q376"/>
    <mergeCell ref="B367:B368"/>
    <mergeCell ref="M360:M361"/>
    <mergeCell ref="N360:N361"/>
    <mergeCell ref="A300:A301"/>
    <mergeCell ref="E300:E301"/>
    <mergeCell ref="F300:F301"/>
    <mergeCell ref="G300:G301"/>
    <mergeCell ref="A309:Q309"/>
    <mergeCell ref="A336:Q336"/>
    <mergeCell ref="E373:E374"/>
    <mergeCell ref="F373:F374"/>
    <mergeCell ref="B375:B376"/>
    <mergeCell ref="C375:C376"/>
    <mergeCell ref="D375:D376"/>
    <mergeCell ref="E375:E376"/>
    <mergeCell ref="F375:F376"/>
    <mergeCell ref="E367:E368"/>
    <mergeCell ref="F367:F368"/>
    <mergeCell ref="B369:B370"/>
    <mergeCell ref="C367:C368"/>
    <mergeCell ref="A526:Q526"/>
    <mergeCell ref="A525:Q525"/>
    <mergeCell ref="M365:M376"/>
    <mergeCell ref="N365:N376"/>
    <mergeCell ref="B365:B366"/>
    <mergeCell ref="C365:C366"/>
    <mergeCell ref="D365:D366"/>
    <mergeCell ref="E365:E366"/>
    <mergeCell ref="F365:F366"/>
    <mergeCell ref="O365:O376"/>
    <mergeCell ref="C369:C370"/>
    <mergeCell ref="D369:D370"/>
    <mergeCell ref="E369:E372"/>
    <mergeCell ref="F369:F372"/>
    <mergeCell ref="B371:B372"/>
    <mergeCell ref="C371:C372"/>
    <mergeCell ref="A365:A376"/>
    <mergeCell ref="G365:G376"/>
    <mergeCell ref="H365:H376"/>
    <mergeCell ref="I365:I376"/>
    <mergeCell ref="J365:J376"/>
    <mergeCell ref="B373:B374"/>
    <mergeCell ref="C373:C374"/>
    <mergeCell ref="D373:D374"/>
    <mergeCell ref="A272:Q272"/>
    <mergeCell ref="A298:Q298"/>
    <mergeCell ref="A296:Q296"/>
    <mergeCell ref="A276:A277"/>
    <mergeCell ref="E276:E277"/>
    <mergeCell ref="F276:F277"/>
    <mergeCell ref="G276:G277"/>
    <mergeCell ref="H276:H277"/>
    <mergeCell ref="I276:I277"/>
    <mergeCell ref="A279:A280"/>
    <mergeCell ref="E279:E280"/>
    <mergeCell ref="F279:F280"/>
    <mergeCell ref="G279:G280"/>
    <mergeCell ref="H279:H280"/>
    <mergeCell ref="I279:I280"/>
    <mergeCell ref="A291:Q291"/>
    <mergeCell ref="D367:D368"/>
    <mergeCell ref="D371:D372"/>
    <mergeCell ref="H300:H301"/>
    <mergeCell ref="I300:I301"/>
    <mergeCell ref="A293:Q293"/>
    <mergeCell ref="A360:A361"/>
    <mergeCell ref="E360:E361"/>
    <mergeCell ref="F360:F361"/>
    <mergeCell ref="G360:G361"/>
    <mergeCell ref="H360:H361"/>
    <mergeCell ref="I360:I361"/>
    <mergeCell ref="J360:J361"/>
    <mergeCell ref="K360:K361"/>
    <mergeCell ref="L360:L361"/>
    <mergeCell ref="A337:Q337"/>
    <mergeCell ref="O354:O358"/>
    <mergeCell ref="P354:P358"/>
    <mergeCell ref="Q354:Q358"/>
    <mergeCell ref="A354:A358"/>
    <mergeCell ref="G354:G358"/>
    <mergeCell ref="H354:H358"/>
    <mergeCell ref="I354:I358"/>
    <mergeCell ref="J354:J358"/>
    <mergeCell ref="K354:K358"/>
    <mergeCell ref="L354:L358"/>
    <mergeCell ref="M354:M358"/>
    <mergeCell ref="N354:N358"/>
    <mergeCell ref="O360:O361"/>
    <mergeCell ref="P360:P361"/>
    <mergeCell ref="Q360:Q361"/>
    <mergeCell ref="A74:Q74"/>
    <mergeCell ref="A76:Q76"/>
    <mergeCell ref="A78:Q78"/>
    <mergeCell ref="A80:Q80"/>
    <mergeCell ref="A82:Q82"/>
    <mergeCell ref="G164:G169"/>
    <mergeCell ref="H164:H169"/>
    <mergeCell ref="I164:I169"/>
    <mergeCell ref="H159:H163"/>
    <mergeCell ref="A84:Q84"/>
    <mergeCell ref="A87:Q87"/>
    <mergeCell ref="A85:Q85"/>
    <mergeCell ref="A93:Q93"/>
    <mergeCell ref="A91:Q91"/>
    <mergeCell ref="A89:Q89"/>
    <mergeCell ref="A122:Q122"/>
    <mergeCell ref="A99:Q99"/>
    <mergeCell ref="A128:Q128"/>
    <mergeCell ref="A1:Q1"/>
    <mergeCell ref="A236:A239"/>
    <mergeCell ref="G236:G239"/>
    <mergeCell ref="H236:H239"/>
    <mergeCell ref="I236:I239"/>
    <mergeCell ref="A240:A244"/>
    <mergeCell ref="G240:G244"/>
    <mergeCell ref="H240:H244"/>
    <mergeCell ref="I240:I244"/>
    <mergeCell ref="A170:A171"/>
    <mergeCell ref="G170:G171"/>
    <mergeCell ref="H170:H171"/>
    <mergeCell ref="I170:I171"/>
    <mergeCell ref="H151:H157"/>
    <mergeCell ref="A159:A163"/>
    <mergeCell ref="G159:G163"/>
    <mergeCell ref="A61:Q61"/>
    <mergeCell ref="A63:Q63"/>
    <mergeCell ref="A65:Q65"/>
    <mergeCell ref="A67:Q67"/>
    <mergeCell ref="A69:Q69"/>
    <mergeCell ref="A71:Q71"/>
    <mergeCell ref="I159:I163"/>
    <mergeCell ref="A164:A169"/>
    <mergeCell ref="S177:S180"/>
    <mergeCell ref="A176:Q176"/>
    <mergeCell ref="A140:Q140"/>
    <mergeCell ref="S143:S175"/>
    <mergeCell ref="A142:Q142"/>
    <mergeCell ref="E144:E146"/>
    <mergeCell ref="F144:F146"/>
    <mergeCell ref="G144:G146"/>
    <mergeCell ref="I144:I146"/>
    <mergeCell ref="A147:Q147"/>
    <mergeCell ref="A149:Q149"/>
    <mergeCell ref="E152:E153"/>
    <mergeCell ref="F152:F153"/>
    <mergeCell ref="E154:E155"/>
    <mergeCell ref="F154:F155"/>
    <mergeCell ref="A151:A158"/>
    <mergeCell ref="G151:G158"/>
    <mergeCell ref="I151:I158"/>
    <mergeCell ref="E164:E166"/>
    <mergeCell ref="F164:F166"/>
    <mergeCell ref="E167:E168"/>
    <mergeCell ref="F167:F168"/>
    <mergeCell ref="A172:Q172"/>
    <mergeCell ref="A174:Q174"/>
    <mergeCell ref="A47:Q47"/>
    <mergeCell ref="A49:Q49"/>
    <mergeCell ref="A52:Q52"/>
    <mergeCell ref="A54:Q54"/>
    <mergeCell ref="P44:P46"/>
    <mergeCell ref="Q44:Q46"/>
    <mergeCell ref="P42:P43"/>
    <mergeCell ref="Q42:Q43"/>
    <mergeCell ref="A44:A46"/>
    <mergeCell ref="C44:C46"/>
    <mergeCell ref="D44:D46"/>
    <mergeCell ref="E44:E46"/>
    <mergeCell ref="F44:F46"/>
    <mergeCell ref="G44:G46"/>
    <mergeCell ref="H44:H46"/>
    <mergeCell ref="I44:I46"/>
    <mergeCell ref="J44:J46"/>
    <mergeCell ref="K44:K46"/>
    <mergeCell ref="L44:L46"/>
    <mergeCell ref="M44:M46"/>
    <mergeCell ref="N44:N46"/>
    <mergeCell ref="O44:O46"/>
    <mergeCell ref="L42:L43"/>
    <mergeCell ref="M42:M43"/>
    <mergeCell ref="N42:N43"/>
    <mergeCell ref="O42:O43"/>
    <mergeCell ref="J42:J43"/>
    <mergeCell ref="K42:K43"/>
    <mergeCell ref="A29:Q29"/>
    <mergeCell ref="A27:Q27"/>
    <mergeCell ref="A42:A43"/>
    <mergeCell ref="D42:D43"/>
    <mergeCell ref="E42:E43"/>
    <mergeCell ref="F42:F43"/>
    <mergeCell ref="G42:G43"/>
    <mergeCell ref="H42:H43"/>
    <mergeCell ref="I42:I43"/>
    <mergeCell ref="O40:O41"/>
    <mergeCell ref="P40:P41"/>
    <mergeCell ref="Q40:Q41"/>
    <mergeCell ref="A22:Q22"/>
    <mergeCell ref="A25:Q25"/>
    <mergeCell ref="A18:A19"/>
    <mergeCell ref="E18:E19"/>
    <mergeCell ref="F18:F19"/>
    <mergeCell ref="G18:G19"/>
    <mergeCell ref="I18:I19"/>
    <mergeCell ref="A20:Q20"/>
    <mergeCell ref="A40:A41"/>
    <mergeCell ref="C40:C41"/>
    <mergeCell ref="D40:D41"/>
    <mergeCell ref="E40:E41"/>
    <mergeCell ref="F40:F41"/>
    <mergeCell ref="G40:G41"/>
    <mergeCell ref="H40:H41"/>
    <mergeCell ref="I40:I41"/>
    <mergeCell ref="A38:Q38"/>
    <mergeCell ref="J40:J41"/>
    <mergeCell ref="K40:K41"/>
    <mergeCell ref="L40:L41"/>
    <mergeCell ref="M40:M41"/>
    <mergeCell ref="N40:N41"/>
    <mergeCell ref="A36:Q36"/>
    <mergeCell ref="A33:Q33"/>
    <mergeCell ref="P5:P6"/>
    <mergeCell ref="Q5:Q6"/>
    <mergeCell ref="A9:Q9"/>
    <mergeCell ref="A8:Q8"/>
    <mergeCell ref="A14:Q14"/>
    <mergeCell ref="A17:Q17"/>
    <mergeCell ref="J5:J6"/>
    <mergeCell ref="K5:K6"/>
    <mergeCell ref="L5:L6"/>
    <mergeCell ref="M5:M6"/>
    <mergeCell ref="N5:N6"/>
    <mergeCell ref="O5:O6"/>
    <mergeCell ref="A4:A6"/>
    <mergeCell ref="B4:F4"/>
    <mergeCell ref="G4:G6"/>
    <mergeCell ref="H4:H6"/>
    <mergeCell ref="I4:I6"/>
    <mergeCell ref="J4:Q4"/>
    <mergeCell ref="B5:B6"/>
    <mergeCell ref="C5:C6"/>
    <mergeCell ref="D5:D6"/>
    <mergeCell ref="E5:F5"/>
    <mergeCell ref="C58:C60"/>
    <mergeCell ref="D58:D60"/>
    <mergeCell ref="E58:E60"/>
    <mergeCell ref="F58:F60"/>
    <mergeCell ref="G58:G60"/>
    <mergeCell ref="H58:H60"/>
    <mergeCell ref="I58:I60"/>
    <mergeCell ref="A56:Q56"/>
    <mergeCell ref="A58:A60"/>
    <mergeCell ref="A104:A108"/>
    <mergeCell ref="G104:G108"/>
    <mergeCell ref="H104:H108"/>
    <mergeCell ref="I104:I108"/>
    <mergeCell ref="S86:S90"/>
    <mergeCell ref="A138:Q138"/>
    <mergeCell ref="A136:Q136"/>
    <mergeCell ref="A134:Q134"/>
    <mergeCell ref="A130:Q130"/>
    <mergeCell ref="D105:D107"/>
    <mergeCell ref="E105:E107"/>
    <mergeCell ref="F105:F107"/>
    <mergeCell ref="S137:S139"/>
    <mergeCell ref="S131:S133"/>
    <mergeCell ref="S127:S129"/>
    <mergeCell ref="B131:D131"/>
    <mergeCell ref="B132:D132"/>
    <mergeCell ref="B133:D133"/>
    <mergeCell ref="A126:Q126"/>
    <mergeCell ref="A124:Q124"/>
    <mergeCell ref="A181:Q181"/>
    <mergeCell ref="S182:S183"/>
    <mergeCell ref="A184:Q184"/>
    <mergeCell ref="A186:Q186"/>
    <mergeCell ref="S189:S198"/>
    <mergeCell ref="A188:Q188"/>
    <mergeCell ref="A194:Q194"/>
    <mergeCell ref="A196:Q196"/>
    <mergeCell ref="A211:A212"/>
    <mergeCell ref="G211:G212"/>
    <mergeCell ref="H211:H212"/>
    <mergeCell ref="I211:I212"/>
    <mergeCell ref="C208:Q208"/>
    <mergeCell ref="S209:S216"/>
    <mergeCell ref="S200:S202"/>
    <mergeCell ref="A199:Q199"/>
    <mergeCell ref="A201:Q201"/>
    <mergeCell ref="A203:Q203"/>
    <mergeCell ref="A205:Q205"/>
    <mergeCell ref="E206:E207"/>
    <mergeCell ref="F206:F207"/>
    <mergeCell ref="G206:G207"/>
    <mergeCell ref="I206:I207"/>
    <mergeCell ref="J206:J207"/>
    <mergeCell ref="R218:R227"/>
    <mergeCell ref="R229:R247"/>
    <mergeCell ref="R251:R256"/>
    <mergeCell ref="R257:R270"/>
    <mergeCell ref="A217:Q217"/>
    <mergeCell ref="A219:Q219"/>
    <mergeCell ref="A221:Q221"/>
    <mergeCell ref="A223:Q223"/>
    <mergeCell ref="A225:Q225"/>
    <mergeCell ref="A228:Q228"/>
    <mergeCell ref="A235:Q235"/>
    <mergeCell ref="E237:E239"/>
    <mergeCell ref="F237:F239"/>
    <mergeCell ref="E240:E241"/>
    <mergeCell ref="F240:F241"/>
    <mergeCell ref="E243:E244"/>
    <mergeCell ref="F243:F244"/>
    <mergeCell ref="J236:J239"/>
    <mergeCell ref="K236:K239"/>
    <mergeCell ref="L236:L239"/>
    <mergeCell ref="M236:M239"/>
    <mergeCell ref="N236:N239"/>
    <mergeCell ref="C266:C267"/>
    <mergeCell ref="D266:D267"/>
    <mergeCell ref="B255:D255"/>
    <mergeCell ref="A265:Q265"/>
    <mergeCell ref="A206:A207"/>
    <mergeCell ref="A215:Q215"/>
    <mergeCell ref="O236:O239"/>
    <mergeCell ref="P236:P239"/>
    <mergeCell ref="Q236:Q239"/>
    <mergeCell ref="J240:J244"/>
    <mergeCell ref="K240:K244"/>
    <mergeCell ref="L240:L244"/>
    <mergeCell ref="M240:M244"/>
    <mergeCell ref="N240:N244"/>
    <mergeCell ref="O240:O244"/>
    <mergeCell ref="P240:P244"/>
    <mergeCell ref="Q240:Q244"/>
    <mergeCell ref="O260:O264"/>
    <mergeCell ref="P260:P264"/>
    <mergeCell ref="Q260:Q264"/>
    <mergeCell ref="B256:D256"/>
    <mergeCell ref="A248:Q248"/>
    <mergeCell ref="A250:Q250"/>
    <mergeCell ref="A252:Q252"/>
    <mergeCell ref="A254:Q254"/>
    <mergeCell ref="A257:Q257"/>
    <mergeCell ref="N260:N264"/>
    <mergeCell ref="A266:A267"/>
    <mergeCell ref="E266:E267"/>
    <mergeCell ref="F266:F267"/>
    <mergeCell ref="G266:G267"/>
    <mergeCell ref="I266:I267"/>
    <mergeCell ref="J380:J382"/>
    <mergeCell ref="K380:K382"/>
    <mergeCell ref="L380:L382"/>
    <mergeCell ref="A271:Q271"/>
    <mergeCell ref="A283:Q283"/>
    <mergeCell ref="A377:Q377"/>
    <mergeCell ref="A269:Q269"/>
    <mergeCell ref="A303:Q303"/>
    <mergeCell ref="A305:Q305"/>
    <mergeCell ref="A307:Q307"/>
    <mergeCell ref="A310:Q310"/>
    <mergeCell ref="A334:Q334"/>
    <mergeCell ref="A352:Q352"/>
    <mergeCell ref="A346:Q346"/>
    <mergeCell ref="A347:Q347"/>
    <mergeCell ref="A349:Q349"/>
    <mergeCell ref="A342:Q342"/>
    <mergeCell ref="A343:Q343"/>
    <mergeCell ref="F260:F264"/>
    <mergeCell ref="G260:G264"/>
    <mergeCell ref="H260:H264"/>
    <mergeCell ref="I260:I264"/>
    <mergeCell ref="A260:A264"/>
    <mergeCell ref="J260:J264"/>
    <mergeCell ref="K260:K264"/>
    <mergeCell ref="L260:L264"/>
    <mergeCell ref="M260:M264"/>
    <mergeCell ref="H393:H394"/>
    <mergeCell ref="I393:I394"/>
    <mergeCell ref="J393:J394"/>
    <mergeCell ref="K393:K394"/>
    <mergeCell ref="L393:L394"/>
    <mergeCell ref="A144:A146"/>
    <mergeCell ref="A389:Q389"/>
    <mergeCell ref="A390:Q390"/>
    <mergeCell ref="A287:Q287"/>
    <mergeCell ref="A289:Q289"/>
    <mergeCell ref="A285:Q285"/>
    <mergeCell ref="M380:M382"/>
    <mergeCell ref="N380:N382"/>
    <mergeCell ref="O380:O382"/>
    <mergeCell ref="P380:P382"/>
    <mergeCell ref="Q380:Q382"/>
    <mergeCell ref="A380:A382"/>
    <mergeCell ref="E380:E382"/>
    <mergeCell ref="F380:F382"/>
    <mergeCell ref="G380:G382"/>
    <mergeCell ref="H380:H382"/>
    <mergeCell ref="I380:I382"/>
    <mergeCell ref="A259:Q259"/>
    <mergeCell ref="E260:E264"/>
    <mergeCell ref="A399:Q399"/>
    <mergeCell ref="M393:M394"/>
    <mergeCell ref="N393:N394"/>
    <mergeCell ref="O393:O394"/>
    <mergeCell ref="P393:P394"/>
    <mergeCell ref="Q393:Q394"/>
    <mergeCell ref="A395:A396"/>
    <mergeCell ref="E395:E396"/>
    <mergeCell ref="F395:F396"/>
    <mergeCell ref="G395:G396"/>
    <mergeCell ref="H395:H396"/>
    <mergeCell ref="I395:I396"/>
    <mergeCell ref="J395:J396"/>
    <mergeCell ref="K395:K396"/>
    <mergeCell ref="L395:L396"/>
    <mergeCell ref="M395:M396"/>
    <mergeCell ref="N395:N396"/>
    <mergeCell ref="O395:O396"/>
    <mergeCell ref="P395:P396"/>
    <mergeCell ref="Q395:Q396"/>
    <mergeCell ref="A393:A394"/>
    <mergeCell ref="E393:E394"/>
    <mergeCell ref="F393:F394"/>
    <mergeCell ref="G393:G394"/>
    <mergeCell ref="A416:Q416"/>
    <mergeCell ref="A422:Q422"/>
    <mergeCell ref="A423:Q423"/>
    <mergeCell ref="A414:Q414"/>
    <mergeCell ref="A412:Q412"/>
    <mergeCell ref="A408:Q408"/>
    <mergeCell ref="A406:Q406"/>
    <mergeCell ref="A404:Q404"/>
    <mergeCell ref="M400:M401"/>
    <mergeCell ref="N400:N401"/>
    <mergeCell ref="O400:O401"/>
    <mergeCell ref="P400:P401"/>
    <mergeCell ref="Q400:Q401"/>
    <mergeCell ref="A402:Q402"/>
    <mergeCell ref="A400:A401"/>
    <mergeCell ref="E400:E401"/>
    <mergeCell ref="F400:F401"/>
    <mergeCell ref="G400:G401"/>
    <mergeCell ref="H400:H401"/>
    <mergeCell ref="I400:I401"/>
    <mergeCell ref="J400:J401"/>
    <mergeCell ref="K400:K401"/>
    <mergeCell ref="L400:L401"/>
    <mergeCell ref="A425:Q425"/>
    <mergeCell ref="A435:Q435"/>
    <mergeCell ref="A445:Q445"/>
    <mergeCell ref="A419:A421"/>
    <mergeCell ref="C419:C421"/>
    <mergeCell ref="D419:D421"/>
    <mergeCell ref="E419:E421"/>
    <mergeCell ref="F419:F421"/>
    <mergeCell ref="G419:G421"/>
    <mergeCell ref="H419:H421"/>
    <mergeCell ref="I419:I421"/>
    <mergeCell ref="A461:Q461"/>
    <mergeCell ref="A463:Q463"/>
    <mergeCell ref="A466:A467"/>
    <mergeCell ref="E466:E467"/>
    <mergeCell ref="F466:F467"/>
    <mergeCell ref="G466:G467"/>
    <mergeCell ref="I466:I467"/>
    <mergeCell ref="A447:Q447"/>
    <mergeCell ref="A449:Q449"/>
    <mergeCell ref="A453:Q453"/>
    <mergeCell ref="A459:Q459"/>
    <mergeCell ref="A469:A470"/>
    <mergeCell ref="E469:E470"/>
    <mergeCell ref="F469:F470"/>
    <mergeCell ref="G469:G470"/>
    <mergeCell ref="I469:I470"/>
    <mergeCell ref="A471:A473"/>
    <mergeCell ref="E471:E473"/>
    <mergeCell ref="F471:F473"/>
    <mergeCell ref="G471:G473"/>
    <mergeCell ref="I471:I473"/>
    <mergeCell ref="A498:Q498"/>
    <mergeCell ref="A487:Q487"/>
    <mergeCell ref="A490:Q490"/>
    <mergeCell ref="A475:Q475"/>
    <mergeCell ref="A479:Q479"/>
    <mergeCell ref="A481:Q481"/>
    <mergeCell ref="A484:Q484"/>
    <mergeCell ref="A500:Q500"/>
    <mergeCell ref="A507:Q507"/>
  </mergeCells>
  <pageMargins left="0.7" right="0.7" top="0.75" bottom="0.75" header="0.3" footer="0.3"/>
  <pageSetup paperSize="9" scale="60" fitToHeight="0" orientation="landscape" horizontalDpi="0" verticalDpi="0" r:id="rId1"/>
  <headerFooter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topLeftCell="A82" workbookViewId="0">
      <selection activeCell="E103" sqref="E103"/>
    </sheetView>
  </sheetViews>
  <sheetFormatPr defaultRowHeight="15" x14ac:dyDescent="0.25"/>
  <cols>
    <col min="1" max="1" width="6" customWidth="1"/>
    <col min="2" max="2" width="7.85546875" customWidth="1"/>
    <col min="3" max="3" width="22.42578125" customWidth="1"/>
    <col min="4" max="4" width="53.7109375" customWidth="1"/>
    <col min="5" max="5" width="16.7109375" customWidth="1"/>
    <col min="6" max="6" width="18.140625" customWidth="1"/>
  </cols>
  <sheetData>
    <row r="1" spans="1:8" ht="64.5" customHeight="1" thickBot="1" x14ac:dyDescent="0.3">
      <c r="A1" s="380" t="s">
        <v>713</v>
      </c>
      <c r="B1" s="381"/>
      <c r="C1" s="381"/>
      <c r="D1" s="381"/>
      <c r="E1" s="381"/>
      <c r="F1" s="382"/>
    </row>
    <row r="2" spans="1:8" ht="81" thickTop="1" thickBot="1" x14ac:dyDescent="0.3">
      <c r="A2" s="173" t="s">
        <v>714</v>
      </c>
      <c r="B2" s="174" t="s">
        <v>715</v>
      </c>
      <c r="C2" s="175" t="s">
        <v>716</v>
      </c>
      <c r="D2" s="249" t="s">
        <v>1061</v>
      </c>
      <c r="E2" s="176" t="s">
        <v>717</v>
      </c>
      <c r="F2" s="177" t="s">
        <v>718</v>
      </c>
    </row>
    <row r="3" spans="1:8" ht="16.5" thickTop="1" x14ac:dyDescent="0.25">
      <c r="A3" s="178">
        <v>1</v>
      </c>
      <c r="B3" s="179">
        <v>2</v>
      </c>
      <c r="C3" s="180">
        <v>3</v>
      </c>
      <c r="D3" s="179">
        <v>4</v>
      </c>
      <c r="E3" s="181">
        <v>5</v>
      </c>
      <c r="F3" s="182">
        <v>6</v>
      </c>
    </row>
    <row r="4" spans="1:8" x14ac:dyDescent="0.25">
      <c r="A4" s="183">
        <v>1</v>
      </c>
      <c r="B4" s="383">
        <v>1</v>
      </c>
      <c r="C4" s="376" t="s">
        <v>719</v>
      </c>
      <c r="D4" s="184" t="s">
        <v>855</v>
      </c>
      <c r="E4" s="151">
        <v>11</v>
      </c>
      <c r="F4" s="185">
        <v>2892</v>
      </c>
      <c r="H4" s="221"/>
    </row>
    <row r="5" spans="1:8" x14ac:dyDescent="0.25">
      <c r="A5" s="183">
        <v>2</v>
      </c>
      <c r="B5" s="384"/>
      <c r="C5" s="377"/>
      <c r="D5" s="184" t="s">
        <v>856</v>
      </c>
      <c r="E5" s="151">
        <v>1</v>
      </c>
      <c r="F5" s="185">
        <v>147.9</v>
      </c>
    </row>
    <row r="6" spans="1:8" x14ac:dyDescent="0.25">
      <c r="A6" s="183">
        <v>3</v>
      </c>
      <c r="B6" s="384"/>
      <c r="C6" s="377"/>
      <c r="D6" s="184" t="s">
        <v>857</v>
      </c>
      <c r="E6" s="186">
        <v>2</v>
      </c>
      <c r="F6" s="187">
        <v>399</v>
      </c>
      <c r="H6" s="221"/>
    </row>
    <row r="7" spans="1:8" x14ac:dyDescent="0.25">
      <c r="A7" s="183">
        <v>4</v>
      </c>
      <c r="B7" s="384"/>
      <c r="C7" s="377"/>
      <c r="D7" s="184" t="s">
        <v>858</v>
      </c>
      <c r="E7" s="186">
        <v>1</v>
      </c>
      <c r="F7" s="187">
        <v>75</v>
      </c>
    </row>
    <row r="8" spans="1:8" x14ac:dyDescent="0.25">
      <c r="A8" s="183">
        <v>5</v>
      </c>
      <c r="B8" s="384"/>
      <c r="C8" s="377"/>
      <c r="D8" s="184" t="s">
        <v>859</v>
      </c>
      <c r="E8" s="183">
        <v>1</v>
      </c>
      <c r="F8" s="187">
        <v>500</v>
      </c>
    </row>
    <row r="9" spans="1:8" x14ac:dyDescent="0.25">
      <c r="A9" s="183">
        <v>6</v>
      </c>
      <c r="B9" s="384"/>
      <c r="C9" s="377"/>
      <c r="D9" s="184" t="s">
        <v>860</v>
      </c>
      <c r="E9" s="186">
        <v>2</v>
      </c>
      <c r="F9" s="187">
        <v>1000</v>
      </c>
    </row>
    <row r="10" spans="1:8" x14ac:dyDescent="0.25">
      <c r="A10" s="183">
        <v>7</v>
      </c>
      <c r="B10" s="384"/>
      <c r="C10" s="377"/>
      <c r="D10" s="184" t="s">
        <v>861</v>
      </c>
      <c r="E10" s="186">
        <v>1</v>
      </c>
      <c r="F10" s="187">
        <v>80</v>
      </c>
    </row>
    <row r="11" spans="1:8" x14ac:dyDescent="0.25">
      <c r="A11" s="183">
        <v>8</v>
      </c>
      <c r="B11" s="384"/>
      <c r="C11" s="377"/>
      <c r="D11" s="184" t="s">
        <v>878</v>
      </c>
      <c r="E11" s="186">
        <v>1</v>
      </c>
      <c r="F11" s="187">
        <v>500</v>
      </c>
    </row>
    <row r="12" spans="1:8" x14ac:dyDescent="0.25">
      <c r="A12" s="183">
        <v>9</v>
      </c>
      <c r="B12" s="384"/>
      <c r="C12" s="377"/>
      <c r="D12" s="184" t="s">
        <v>879</v>
      </c>
      <c r="E12" s="186">
        <v>1</v>
      </c>
      <c r="F12" s="187">
        <v>90</v>
      </c>
    </row>
    <row r="13" spans="1:8" x14ac:dyDescent="0.25">
      <c r="A13" s="183">
        <v>10</v>
      </c>
      <c r="B13" s="384"/>
      <c r="C13" s="377"/>
      <c r="D13" s="184" t="s">
        <v>880</v>
      </c>
      <c r="E13" s="183">
        <v>1</v>
      </c>
      <c r="F13" s="187">
        <v>437</v>
      </c>
    </row>
    <row r="14" spans="1:8" ht="15.75" x14ac:dyDescent="0.25">
      <c r="A14" s="373" t="s">
        <v>720</v>
      </c>
      <c r="B14" s="374"/>
      <c r="C14" s="374"/>
      <c r="D14" s="375"/>
      <c r="E14" s="188">
        <f>SUM(E4:E13)</f>
        <v>22</v>
      </c>
      <c r="F14" s="189">
        <f>SUM(F4:F13)</f>
        <v>6120.9</v>
      </c>
    </row>
    <row r="15" spans="1:8" x14ac:dyDescent="0.25">
      <c r="A15" s="183">
        <v>1</v>
      </c>
      <c r="B15" s="370">
        <v>2</v>
      </c>
      <c r="C15" s="377" t="s">
        <v>785</v>
      </c>
      <c r="D15" s="190" t="s">
        <v>786</v>
      </c>
      <c r="E15" s="186">
        <v>1</v>
      </c>
      <c r="F15" s="213">
        <v>34.4</v>
      </c>
    </row>
    <row r="16" spans="1:8" x14ac:dyDescent="0.25">
      <c r="A16" s="183">
        <v>2</v>
      </c>
      <c r="B16" s="370"/>
      <c r="C16" s="377"/>
      <c r="D16" s="190" t="s">
        <v>788</v>
      </c>
      <c r="E16" s="186">
        <v>1</v>
      </c>
      <c r="F16" s="213">
        <v>22.8</v>
      </c>
    </row>
    <row r="17" spans="1:12" x14ac:dyDescent="0.25">
      <c r="A17" s="183">
        <v>3</v>
      </c>
      <c r="B17" s="370"/>
      <c r="C17" s="377"/>
      <c r="D17" s="190" t="s">
        <v>789</v>
      </c>
      <c r="E17" s="186">
        <v>1</v>
      </c>
      <c r="F17" s="213">
        <v>20.100000000000001</v>
      </c>
    </row>
    <row r="18" spans="1:12" x14ac:dyDescent="0.25">
      <c r="A18" s="183">
        <v>4</v>
      </c>
      <c r="B18" s="370"/>
      <c r="C18" s="377"/>
      <c r="D18" s="190" t="s">
        <v>787</v>
      </c>
      <c r="E18" s="186">
        <v>1</v>
      </c>
      <c r="F18" s="213">
        <v>39.4</v>
      </c>
      <c r="L18" s="221"/>
    </row>
    <row r="19" spans="1:12" ht="15.75" x14ac:dyDescent="0.25">
      <c r="A19" s="352" t="s">
        <v>790</v>
      </c>
      <c r="B19" s="353"/>
      <c r="C19" s="353"/>
      <c r="D19" s="354"/>
      <c r="E19" s="188">
        <f>SUM(E15:E18)</f>
        <v>4</v>
      </c>
      <c r="F19" s="189">
        <f>SUM(F15:F18)</f>
        <v>116.70000000000002</v>
      </c>
    </row>
    <row r="20" spans="1:12" x14ac:dyDescent="0.25">
      <c r="A20" s="183">
        <v>1</v>
      </c>
      <c r="B20" s="378">
        <v>3</v>
      </c>
      <c r="C20" s="379" t="s">
        <v>721</v>
      </c>
      <c r="D20" s="191" t="s">
        <v>1064</v>
      </c>
      <c r="E20" s="186">
        <v>9</v>
      </c>
      <c r="F20" s="213">
        <v>3099.4</v>
      </c>
      <c r="H20" s="220"/>
    </row>
    <row r="21" spans="1:12" x14ac:dyDescent="0.25">
      <c r="A21" s="183">
        <v>2</v>
      </c>
      <c r="B21" s="378"/>
      <c r="C21" s="379"/>
      <c r="D21" s="191" t="s">
        <v>1063</v>
      </c>
      <c r="E21" s="186">
        <v>1</v>
      </c>
      <c r="F21" s="213">
        <v>93.8</v>
      </c>
    </row>
    <row r="22" spans="1:12" x14ac:dyDescent="0.25">
      <c r="A22" s="183">
        <v>3</v>
      </c>
      <c r="B22" s="378"/>
      <c r="C22" s="379"/>
      <c r="D22" s="191" t="s">
        <v>793</v>
      </c>
      <c r="E22" s="186">
        <v>1</v>
      </c>
      <c r="F22" s="213">
        <v>241.3</v>
      </c>
    </row>
    <row r="23" spans="1:12" x14ac:dyDescent="0.25">
      <c r="A23" s="183">
        <v>4</v>
      </c>
      <c r="B23" s="378"/>
      <c r="C23" s="379"/>
      <c r="D23" s="191" t="s">
        <v>1065</v>
      </c>
      <c r="E23" s="186">
        <v>1</v>
      </c>
      <c r="F23" s="213">
        <v>625.4</v>
      </c>
      <c r="H23" s="220"/>
    </row>
    <row r="24" spans="1:12" x14ac:dyDescent="0.25">
      <c r="A24" s="183">
        <v>5</v>
      </c>
      <c r="B24" s="378"/>
      <c r="C24" s="379"/>
      <c r="D24" s="191" t="s">
        <v>1066</v>
      </c>
      <c r="E24" s="186">
        <v>1</v>
      </c>
      <c r="F24" s="213">
        <v>188.6</v>
      </c>
    </row>
    <row r="25" spans="1:12" x14ac:dyDescent="0.25">
      <c r="A25" s="183">
        <v>6</v>
      </c>
      <c r="B25" s="378"/>
      <c r="C25" s="379"/>
      <c r="D25" s="191" t="s">
        <v>1067</v>
      </c>
      <c r="E25" s="186">
        <v>1</v>
      </c>
      <c r="F25" s="213">
        <v>241.6</v>
      </c>
    </row>
    <row r="26" spans="1:12" x14ac:dyDescent="0.25">
      <c r="A26" s="183">
        <v>7</v>
      </c>
      <c r="B26" s="378"/>
      <c r="C26" s="379"/>
      <c r="D26" s="191" t="s">
        <v>794</v>
      </c>
      <c r="E26" s="186">
        <v>3</v>
      </c>
      <c r="F26" s="213">
        <v>600.4</v>
      </c>
    </row>
    <row r="27" spans="1:12" x14ac:dyDescent="0.25">
      <c r="A27" s="183">
        <v>8</v>
      </c>
      <c r="B27" s="378"/>
      <c r="C27" s="379"/>
      <c r="D27" s="191" t="s">
        <v>1068</v>
      </c>
      <c r="E27" s="186">
        <v>1</v>
      </c>
      <c r="F27" s="187">
        <v>399.9</v>
      </c>
    </row>
    <row r="28" spans="1:12" ht="15.75" x14ac:dyDescent="0.25">
      <c r="A28" s="352" t="s">
        <v>722</v>
      </c>
      <c r="B28" s="353"/>
      <c r="C28" s="353"/>
      <c r="D28" s="354"/>
      <c r="E28" s="192">
        <f>SUM(E20:E27)</f>
        <v>18</v>
      </c>
      <c r="F28" s="193">
        <f>SUM(F20:F27)</f>
        <v>5490.4000000000005</v>
      </c>
    </row>
    <row r="29" spans="1:12" x14ac:dyDescent="0.25">
      <c r="A29" s="183">
        <v>1</v>
      </c>
      <c r="B29" s="369">
        <v>4</v>
      </c>
      <c r="C29" s="369" t="s">
        <v>723</v>
      </c>
      <c r="D29" s="191" t="s">
        <v>1069</v>
      </c>
      <c r="E29" s="186">
        <v>4</v>
      </c>
      <c r="F29" s="213">
        <v>908</v>
      </c>
    </row>
    <row r="30" spans="1:12" x14ac:dyDescent="0.25">
      <c r="A30" s="183">
        <v>2</v>
      </c>
      <c r="B30" s="370"/>
      <c r="C30" s="370"/>
      <c r="D30" s="191" t="s">
        <v>1070</v>
      </c>
      <c r="E30" s="186">
        <v>2</v>
      </c>
      <c r="F30" s="213">
        <v>427</v>
      </c>
    </row>
    <row r="31" spans="1:12" x14ac:dyDescent="0.25">
      <c r="A31" s="183">
        <v>3</v>
      </c>
      <c r="B31" s="370"/>
      <c r="C31" s="370"/>
      <c r="D31" s="191" t="s">
        <v>1071</v>
      </c>
      <c r="E31" s="186">
        <v>1</v>
      </c>
      <c r="F31" s="213">
        <v>53.5</v>
      </c>
    </row>
    <row r="32" spans="1:12" x14ac:dyDescent="0.25">
      <c r="A32" s="183">
        <v>4</v>
      </c>
      <c r="B32" s="370"/>
      <c r="C32" s="370"/>
      <c r="D32" s="191" t="s">
        <v>1072</v>
      </c>
      <c r="E32" s="186">
        <v>1</v>
      </c>
      <c r="F32" s="213">
        <v>92</v>
      </c>
    </row>
    <row r="33" spans="1:6" s="119" customFormat="1" x14ac:dyDescent="0.25">
      <c r="A33" s="183">
        <v>5</v>
      </c>
      <c r="B33" s="370"/>
      <c r="C33" s="370"/>
      <c r="D33" s="191" t="s">
        <v>1066</v>
      </c>
      <c r="E33" s="186">
        <v>2</v>
      </c>
      <c r="F33" s="213">
        <v>353.5</v>
      </c>
    </row>
    <row r="34" spans="1:6" s="119" customFormat="1" x14ac:dyDescent="0.25">
      <c r="A34" s="183">
        <v>6</v>
      </c>
      <c r="B34" s="370"/>
      <c r="C34" s="370"/>
      <c r="D34" s="191" t="s">
        <v>1073</v>
      </c>
      <c r="E34" s="186">
        <v>1</v>
      </c>
      <c r="F34" s="213">
        <v>109.8</v>
      </c>
    </row>
    <row r="35" spans="1:6" ht="15.75" x14ac:dyDescent="0.25">
      <c r="A35" s="352" t="s">
        <v>724</v>
      </c>
      <c r="B35" s="353"/>
      <c r="C35" s="353"/>
      <c r="D35" s="354"/>
      <c r="E35" s="194">
        <f>SUM(E29:E34)</f>
        <v>11</v>
      </c>
      <c r="F35" s="195">
        <f>SUM(F29:F34)</f>
        <v>1943.8</v>
      </c>
    </row>
    <row r="36" spans="1:6" x14ac:dyDescent="0.25">
      <c r="A36" s="196">
        <v>1</v>
      </c>
      <c r="B36" s="369">
        <v>5</v>
      </c>
      <c r="C36" s="371" t="s">
        <v>725</v>
      </c>
      <c r="D36" s="197" t="s">
        <v>863</v>
      </c>
      <c r="E36" s="198">
        <v>1</v>
      </c>
      <c r="F36" s="199">
        <v>196.8</v>
      </c>
    </row>
    <row r="37" spans="1:6" x14ac:dyDescent="0.25">
      <c r="A37" s="183">
        <v>2</v>
      </c>
      <c r="B37" s="370"/>
      <c r="C37" s="372"/>
      <c r="D37" s="197" t="s">
        <v>864</v>
      </c>
      <c r="E37" s="186">
        <v>2</v>
      </c>
      <c r="F37" s="200">
        <v>325.5</v>
      </c>
    </row>
    <row r="38" spans="1:6" ht="15.75" x14ac:dyDescent="0.25">
      <c r="A38" s="373" t="s">
        <v>726</v>
      </c>
      <c r="B38" s="374"/>
      <c r="C38" s="374"/>
      <c r="D38" s="375"/>
      <c r="E38" s="194">
        <f>SUM(E36:E37)</f>
        <v>3</v>
      </c>
      <c r="F38" s="195">
        <f>SUM(F36:F37)</f>
        <v>522.29999999999995</v>
      </c>
    </row>
    <row r="39" spans="1:6" x14ac:dyDescent="0.25">
      <c r="A39" s="183">
        <v>1</v>
      </c>
      <c r="B39" s="369">
        <v>6</v>
      </c>
      <c r="C39" s="376" t="s">
        <v>727</v>
      </c>
      <c r="D39" s="191" t="s">
        <v>1003</v>
      </c>
      <c r="E39" s="186">
        <v>1</v>
      </c>
      <c r="F39" s="213">
        <v>374.1</v>
      </c>
    </row>
    <row r="40" spans="1:6" ht="15.75" x14ac:dyDescent="0.25">
      <c r="A40" s="183">
        <v>2</v>
      </c>
      <c r="B40" s="370"/>
      <c r="C40" s="377"/>
      <c r="D40" s="191" t="s">
        <v>1004</v>
      </c>
      <c r="E40" s="186">
        <v>9</v>
      </c>
      <c r="F40" s="238">
        <v>2925.7</v>
      </c>
    </row>
    <row r="41" spans="1:6" ht="15.75" x14ac:dyDescent="0.25">
      <c r="A41" s="183">
        <v>3</v>
      </c>
      <c r="B41" s="370"/>
      <c r="C41" s="377"/>
      <c r="D41" s="191" t="s">
        <v>1005</v>
      </c>
      <c r="E41" s="186">
        <v>9</v>
      </c>
      <c r="F41" s="238">
        <v>2855.9</v>
      </c>
    </row>
    <row r="42" spans="1:6" x14ac:dyDescent="0.25">
      <c r="A42" s="183">
        <v>4</v>
      </c>
      <c r="B42" s="370"/>
      <c r="C42" s="377"/>
      <c r="D42" s="191" t="s">
        <v>1006</v>
      </c>
      <c r="E42" s="186">
        <v>1</v>
      </c>
      <c r="F42" s="239">
        <v>332.1</v>
      </c>
    </row>
    <row r="43" spans="1:6" ht="15.75" x14ac:dyDescent="0.25">
      <c r="A43" s="183">
        <v>5</v>
      </c>
      <c r="B43" s="370"/>
      <c r="C43" s="377"/>
      <c r="D43" s="191" t="s">
        <v>1007</v>
      </c>
      <c r="E43" s="186">
        <v>1</v>
      </c>
      <c r="F43" s="238">
        <v>116.7</v>
      </c>
    </row>
    <row r="44" spans="1:6" ht="15.75" x14ac:dyDescent="0.25">
      <c r="A44" s="183">
        <v>6</v>
      </c>
      <c r="B44" s="370"/>
      <c r="C44" s="377"/>
      <c r="D44" s="191" t="s">
        <v>1008</v>
      </c>
      <c r="E44" s="186">
        <v>3</v>
      </c>
      <c r="F44" s="238">
        <v>1419.5</v>
      </c>
    </row>
    <row r="45" spans="1:6" ht="15.75" x14ac:dyDescent="0.25">
      <c r="A45" s="183">
        <v>7</v>
      </c>
      <c r="B45" s="370"/>
      <c r="C45" s="377"/>
      <c r="D45" s="191" t="s">
        <v>1009</v>
      </c>
      <c r="E45" s="186">
        <v>5</v>
      </c>
      <c r="F45" s="238">
        <v>1779.2</v>
      </c>
    </row>
    <row r="46" spans="1:6" x14ac:dyDescent="0.25">
      <c r="A46" s="183">
        <v>8</v>
      </c>
      <c r="B46" s="370"/>
      <c r="C46" s="377"/>
      <c r="D46" s="191" t="s">
        <v>1010</v>
      </c>
      <c r="E46" s="150">
        <v>1</v>
      </c>
      <c r="F46" s="215">
        <v>170.4</v>
      </c>
    </row>
    <row r="47" spans="1:6" x14ac:dyDescent="0.25">
      <c r="A47" s="183">
        <v>9</v>
      </c>
      <c r="B47" s="370"/>
      <c r="C47" s="377"/>
      <c r="D47" s="191" t="s">
        <v>1011</v>
      </c>
      <c r="E47" s="150">
        <v>1</v>
      </c>
      <c r="F47" s="215">
        <v>149</v>
      </c>
    </row>
    <row r="48" spans="1:6" x14ac:dyDescent="0.25">
      <c r="A48" s="183">
        <v>10</v>
      </c>
      <c r="B48" s="370"/>
      <c r="C48" s="377"/>
      <c r="D48" s="191" t="s">
        <v>1012</v>
      </c>
      <c r="E48" s="183">
        <v>7</v>
      </c>
      <c r="F48" s="213">
        <v>895.17</v>
      </c>
    </row>
    <row r="49" spans="1:6" x14ac:dyDescent="0.25">
      <c r="A49" s="183">
        <v>11</v>
      </c>
      <c r="B49" s="370"/>
      <c r="C49" s="377"/>
      <c r="D49" s="191" t="s">
        <v>1013</v>
      </c>
      <c r="E49" s="150">
        <v>3</v>
      </c>
      <c r="F49" s="215">
        <v>857.4</v>
      </c>
    </row>
    <row r="50" spans="1:6" x14ac:dyDescent="0.25">
      <c r="A50" s="183">
        <v>12</v>
      </c>
      <c r="B50" s="370"/>
      <c r="C50" s="377"/>
      <c r="D50" s="191" t="s">
        <v>1014</v>
      </c>
      <c r="E50" s="150">
        <v>1</v>
      </c>
      <c r="F50" s="215">
        <v>290.39999999999998</v>
      </c>
    </row>
    <row r="51" spans="1:6" s="119" customFormat="1" x14ac:dyDescent="0.25">
      <c r="A51" s="183">
        <v>13</v>
      </c>
      <c r="B51" s="370"/>
      <c r="C51" s="377"/>
      <c r="D51" s="191" t="s">
        <v>1015</v>
      </c>
      <c r="E51" s="150">
        <v>2</v>
      </c>
      <c r="F51" s="215">
        <v>564.5</v>
      </c>
    </row>
    <row r="52" spans="1:6" s="119" customFormat="1" x14ac:dyDescent="0.25">
      <c r="A52" s="183">
        <v>14</v>
      </c>
      <c r="B52" s="370"/>
      <c r="C52" s="377"/>
      <c r="D52" s="191" t="s">
        <v>1016</v>
      </c>
      <c r="E52" s="150">
        <v>2</v>
      </c>
      <c r="F52" s="215">
        <v>753.3</v>
      </c>
    </row>
    <row r="53" spans="1:6" s="119" customFormat="1" x14ac:dyDescent="0.25">
      <c r="A53" s="183">
        <v>15</v>
      </c>
      <c r="B53" s="370"/>
      <c r="C53" s="377"/>
      <c r="D53" s="191" t="s">
        <v>1017</v>
      </c>
      <c r="E53" s="150">
        <v>2</v>
      </c>
      <c r="F53" s="215">
        <v>658.2</v>
      </c>
    </row>
    <row r="54" spans="1:6" s="119" customFormat="1" x14ac:dyDescent="0.25">
      <c r="A54" s="183">
        <v>16</v>
      </c>
      <c r="B54" s="370"/>
      <c r="C54" s="377"/>
      <c r="D54" s="191" t="s">
        <v>1018</v>
      </c>
      <c r="E54" s="150">
        <v>7</v>
      </c>
      <c r="F54" s="215">
        <v>2032.2</v>
      </c>
    </row>
    <row r="55" spans="1:6" s="119" customFormat="1" x14ac:dyDescent="0.25">
      <c r="A55" s="183">
        <v>17</v>
      </c>
      <c r="B55" s="370"/>
      <c r="C55" s="377"/>
      <c r="D55" s="191" t="s">
        <v>1019</v>
      </c>
      <c r="E55" s="150">
        <v>1</v>
      </c>
      <c r="F55" s="215">
        <v>329.9</v>
      </c>
    </row>
    <row r="56" spans="1:6" s="119" customFormat="1" x14ac:dyDescent="0.25">
      <c r="A56" s="183">
        <v>18</v>
      </c>
      <c r="B56" s="370"/>
      <c r="C56" s="377"/>
      <c r="D56" s="191" t="s">
        <v>1020</v>
      </c>
      <c r="E56" s="150">
        <v>6</v>
      </c>
      <c r="F56" s="215">
        <v>2234.3000000000002</v>
      </c>
    </row>
    <row r="57" spans="1:6" ht="15.75" x14ac:dyDescent="0.25">
      <c r="A57" s="352" t="s">
        <v>728</v>
      </c>
      <c r="B57" s="353"/>
      <c r="C57" s="353"/>
      <c r="D57" s="354"/>
      <c r="E57" s="202">
        <f>SUM(E39:E56)</f>
        <v>62</v>
      </c>
      <c r="F57" s="189">
        <f>SUM(F39:F56)</f>
        <v>18737.97</v>
      </c>
    </row>
    <row r="58" spans="1:6" x14ac:dyDescent="0.25">
      <c r="A58" s="79">
        <v>1</v>
      </c>
      <c r="B58" s="362">
        <v>7</v>
      </c>
      <c r="C58" s="364" t="s">
        <v>729</v>
      </c>
      <c r="D58" s="184" t="s">
        <v>791</v>
      </c>
      <c r="E58" s="150">
        <v>2</v>
      </c>
      <c r="F58" s="214">
        <v>855.8</v>
      </c>
    </row>
    <row r="59" spans="1:6" x14ac:dyDescent="0.25">
      <c r="A59" s="150">
        <v>2</v>
      </c>
      <c r="B59" s="363"/>
      <c r="C59" s="365"/>
      <c r="D59" s="184" t="s">
        <v>792</v>
      </c>
      <c r="E59" s="150">
        <v>1</v>
      </c>
      <c r="F59" s="214">
        <v>258</v>
      </c>
    </row>
    <row r="60" spans="1:6" x14ac:dyDescent="0.25">
      <c r="A60" s="79">
        <v>3</v>
      </c>
      <c r="B60" s="363"/>
      <c r="C60" s="365"/>
      <c r="D60" s="184" t="s">
        <v>793</v>
      </c>
      <c r="E60" s="150">
        <v>1</v>
      </c>
      <c r="F60" s="214">
        <v>282.3</v>
      </c>
    </row>
    <row r="61" spans="1:6" x14ac:dyDescent="0.25">
      <c r="A61" s="171">
        <v>4</v>
      </c>
      <c r="B61" s="363"/>
      <c r="C61" s="365"/>
      <c r="D61" s="184" t="s">
        <v>794</v>
      </c>
      <c r="E61" s="150">
        <v>1</v>
      </c>
      <c r="F61" s="214">
        <v>814.5</v>
      </c>
    </row>
    <row r="62" spans="1:6" ht="15.75" x14ac:dyDescent="0.25">
      <c r="A62" s="366" t="s">
        <v>730</v>
      </c>
      <c r="B62" s="367"/>
      <c r="C62" s="367"/>
      <c r="D62" s="368"/>
      <c r="E62" s="203">
        <f>SUM(E58:E61)</f>
        <v>5</v>
      </c>
      <c r="F62" s="204">
        <f>SUM(F58:F61)</f>
        <v>2210.6</v>
      </c>
    </row>
    <row r="63" spans="1:6" x14ac:dyDescent="0.25">
      <c r="A63" s="162">
        <v>1</v>
      </c>
      <c r="B63" s="358">
        <v>8</v>
      </c>
      <c r="C63" s="360" t="s">
        <v>731</v>
      </c>
      <c r="D63" s="64" t="s">
        <v>740</v>
      </c>
      <c r="E63" s="138">
        <v>7</v>
      </c>
      <c r="F63" s="201">
        <v>1822.6</v>
      </c>
    </row>
    <row r="64" spans="1:6" x14ac:dyDescent="0.25">
      <c r="A64" s="162">
        <v>2</v>
      </c>
      <c r="B64" s="358"/>
      <c r="C64" s="361"/>
      <c r="D64" s="64" t="s">
        <v>741</v>
      </c>
      <c r="E64" s="138">
        <v>11</v>
      </c>
      <c r="F64" s="201">
        <v>3474.7</v>
      </c>
    </row>
    <row r="65" spans="1:6" x14ac:dyDescent="0.25">
      <c r="A65" s="169">
        <v>3</v>
      </c>
      <c r="B65" s="358"/>
      <c r="C65" s="361"/>
      <c r="D65" s="64" t="s">
        <v>742</v>
      </c>
      <c r="E65" s="138">
        <v>2</v>
      </c>
      <c r="F65" s="201">
        <v>735.6</v>
      </c>
    </row>
    <row r="66" spans="1:6" x14ac:dyDescent="0.25">
      <c r="A66" s="169">
        <v>4</v>
      </c>
      <c r="B66" s="358"/>
      <c r="C66" s="361"/>
      <c r="D66" s="64" t="s">
        <v>743</v>
      </c>
      <c r="E66" s="138">
        <v>2</v>
      </c>
      <c r="F66" s="201">
        <v>680.2</v>
      </c>
    </row>
    <row r="67" spans="1:6" x14ac:dyDescent="0.25">
      <c r="A67" s="169">
        <v>5</v>
      </c>
      <c r="B67" s="358"/>
      <c r="C67" s="361"/>
      <c r="D67" s="64" t="s">
        <v>744</v>
      </c>
      <c r="E67" s="138">
        <v>10</v>
      </c>
      <c r="F67" s="201">
        <v>3087.5</v>
      </c>
    </row>
    <row r="68" spans="1:6" x14ac:dyDescent="0.25">
      <c r="A68" s="169">
        <v>6</v>
      </c>
      <c r="B68" s="358"/>
      <c r="C68" s="361"/>
      <c r="D68" s="64" t="s">
        <v>745</v>
      </c>
      <c r="E68" s="138">
        <v>6</v>
      </c>
      <c r="F68" s="210">
        <v>1836.6</v>
      </c>
    </row>
    <row r="69" spans="1:6" x14ac:dyDescent="0.25">
      <c r="A69" s="169">
        <v>7</v>
      </c>
      <c r="B69" s="358"/>
      <c r="C69" s="361"/>
      <c r="D69" s="64" t="s">
        <v>746</v>
      </c>
      <c r="E69" s="138">
        <v>2</v>
      </c>
      <c r="F69" s="201">
        <v>753</v>
      </c>
    </row>
    <row r="70" spans="1:6" x14ac:dyDescent="0.25">
      <c r="A70" s="169">
        <v>8</v>
      </c>
      <c r="B70" s="358"/>
      <c r="C70" s="361"/>
      <c r="D70" s="64" t="s">
        <v>747</v>
      </c>
      <c r="E70" s="138">
        <v>1</v>
      </c>
      <c r="F70" s="201">
        <v>288.3</v>
      </c>
    </row>
    <row r="71" spans="1:6" x14ac:dyDescent="0.25">
      <c r="A71" s="169">
        <v>9</v>
      </c>
      <c r="B71" s="358"/>
      <c r="C71" s="361"/>
      <c r="D71" s="64" t="s">
        <v>748</v>
      </c>
      <c r="E71" s="138">
        <v>2</v>
      </c>
      <c r="F71" s="201">
        <v>845.1</v>
      </c>
    </row>
    <row r="72" spans="1:6" x14ac:dyDescent="0.25">
      <c r="A72" s="169">
        <v>10</v>
      </c>
      <c r="B72" s="358"/>
      <c r="C72" s="361"/>
      <c r="D72" s="64" t="s">
        <v>749</v>
      </c>
      <c r="E72" s="138">
        <v>1</v>
      </c>
      <c r="F72" s="201">
        <v>211.8</v>
      </c>
    </row>
    <row r="73" spans="1:6" ht="15.75" x14ac:dyDescent="0.25">
      <c r="A73" s="352" t="s">
        <v>732</v>
      </c>
      <c r="B73" s="353"/>
      <c r="C73" s="353"/>
      <c r="D73" s="354"/>
      <c r="E73" s="207">
        <f>SUM(E63:E72)</f>
        <v>44</v>
      </c>
      <c r="F73" s="208">
        <f>SUM(F63:F72)</f>
        <v>13735.399999999998</v>
      </c>
    </row>
    <row r="74" spans="1:6" x14ac:dyDescent="0.25">
      <c r="A74" s="162">
        <v>1</v>
      </c>
      <c r="B74" s="358">
        <v>9</v>
      </c>
      <c r="C74" s="359" t="s">
        <v>733</v>
      </c>
      <c r="D74" s="64" t="s">
        <v>867</v>
      </c>
      <c r="E74" s="138">
        <v>23</v>
      </c>
      <c r="F74" s="201">
        <v>9578</v>
      </c>
    </row>
    <row r="75" spans="1:6" x14ac:dyDescent="0.25">
      <c r="A75" s="162">
        <v>2</v>
      </c>
      <c r="B75" s="358"/>
      <c r="C75" s="359"/>
      <c r="D75" s="64" t="s">
        <v>868</v>
      </c>
      <c r="E75" s="138">
        <v>1</v>
      </c>
      <c r="F75" s="201">
        <v>558</v>
      </c>
    </row>
    <row r="76" spans="1:6" ht="15.75" x14ac:dyDescent="0.25">
      <c r="A76" s="352" t="s">
        <v>734</v>
      </c>
      <c r="B76" s="353"/>
      <c r="C76" s="353"/>
      <c r="D76" s="354"/>
      <c r="E76" s="207">
        <f>SUM(E74:E75)</f>
        <v>24</v>
      </c>
      <c r="F76" s="208">
        <f>SUM(F74:F75)</f>
        <v>10136</v>
      </c>
    </row>
    <row r="77" spans="1:6" x14ac:dyDescent="0.25">
      <c r="A77" s="162">
        <v>1</v>
      </c>
      <c r="B77" s="222">
        <v>10</v>
      </c>
      <c r="C77" s="243" t="s">
        <v>735</v>
      </c>
      <c r="D77" s="209" t="s">
        <v>862</v>
      </c>
      <c r="E77" s="138">
        <v>2</v>
      </c>
      <c r="F77" s="201">
        <v>108</v>
      </c>
    </row>
    <row r="78" spans="1:6" ht="15.75" x14ac:dyDescent="0.25">
      <c r="A78" s="352" t="s">
        <v>736</v>
      </c>
      <c r="B78" s="353"/>
      <c r="C78" s="353"/>
      <c r="D78" s="354"/>
      <c r="E78" s="207">
        <f>SUM(E77:E77)</f>
        <v>2</v>
      </c>
      <c r="F78" s="208">
        <f>SUM(F77:F77)</f>
        <v>108</v>
      </c>
    </row>
    <row r="79" spans="1:6" x14ac:dyDescent="0.25">
      <c r="A79" s="162">
        <v>1</v>
      </c>
      <c r="B79" s="356">
        <v>11</v>
      </c>
      <c r="C79" s="357" t="s">
        <v>737</v>
      </c>
      <c r="D79" s="209" t="s">
        <v>750</v>
      </c>
      <c r="E79" s="138">
        <v>1</v>
      </c>
      <c r="F79" s="201">
        <v>1140</v>
      </c>
    </row>
    <row r="80" spans="1:6" x14ac:dyDescent="0.25">
      <c r="A80" s="162">
        <v>2</v>
      </c>
      <c r="B80" s="356"/>
      <c r="C80" s="357"/>
      <c r="D80" s="209" t="s">
        <v>751</v>
      </c>
      <c r="E80" s="138">
        <v>2</v>
      </c>
      <c r="F80" s="201">
        <v>527.70000000000005</v>
      </c>
    </row>
    <row r="81" spans="1:6" x14ac:dyDescent="0.25">
      <c r="A81" s="169">
        <v>3</v>
      </c>
      <c r="B81" s="356"/>
      <c r="C81" s="357"/>
      <c r="D81" s="209" t="s">
        <v>752</v>
      </c>
      <c r="E81" s="138">
        <v>1</v>
      </c>
      <c r="F81" s="201">
        <v>480</v>
      </c>
    </row>
    <row r="82" spans="1:6" x14ac:dyDescent="0.25">
      <c r="A82" s="169">
        <v>4</v>
      </c>
      <c r="B82" s="356"/>
      <c r="C82" s="357"/>
      <c r="D82" s="209" t="s">
        <v>753</v>
      </c>
      <c r="E82" s="138">
        <v>1</v>
      </c>
      <c r="F82" s="201">
        <v>500</v>
      </c>
    </row>
    <row r="83" spans="1:6" x14ac:dyDescent="0.25">
      <c r="A83" s="169">
        <v>5</v>
      </c>
      <c r="B83" s="356"/>
      <c r="C83" s="357"/>
      <c r="D83" s="209" t="s">
        <v>754</v>
      </c>
      <c r="E83" s="138">
        <v>14</v>
      </c>
      <c r="F83" s="201">
        <v>3481.1</v>
      </c>
    </row>
    <row r="84" spans="1:6" x14ac:dyDescent="0.25">
      <c r="A84" s="169">
        <v>6</v>
      </c>
      <c r="B84" s="356"/>
      <c r="C84" s="357"/>
      <c r="D84" s="209" t="s">
        <v>755</v>
      </c>
      <c r="E84" s="138">
        <v>33</v>
      </c>
      <c r="F84" s="201">
        <v>7256.5</v>
      </c>
    </row>
    <row r="85" spans="1:6" x14ac:dyDescent="0.25">
      <c r="A85" s="169">
        <v>7</v>
      </c>
      <c r="B85" s="356"/>
      <c r="C85" s="357"/>
      <c r="D85" s="209" t="s">
        <v>757</v>
      </c>
      <c r="E85" s="138">
        <v>1</v>
      </c>
      <c r="F85" s="201">
        <v>260</v>
      </c>
    </row>
    <row r="86" spans="1:6" x14ac:dyDescent="0.25">
      <c r="A86" s="169">
        <v>8</v>
      </c>
      <c r="B86" s="356"/>
      <c r="C86" s="357"/>
      <c r="D86" s="209" t="s">
        <v>758</v>
      </c>
      <c r="E86" s="138">
        <v>1</v>
      </c>
      <c r="F86" s="201">
        <v>490</v>
      </c>
    </row>
    <row r="87" spans="1:6" x14ac:dyDescent="0.25">
      <c r="A87" s="169">
        <v>9</v>
      </c>
      <c r="B87" s="356"/>
      <c r="C87" s="357"/>
      <c r="D87" s="209" t="s">
        <v>759</v>
      </c>
      <c r="E87" s="138">
        <v>1</v>
      </c>
      <c r="F87" s="201">
        <v>400</v>
      </c>
    </row>
    <row r="88" spans="1:6" x14ac:dyDescent="0.25">
      <c r="A88" s="169">
        <v>10</v>
      </c>
      <c r="B88" s="356"/>
      <c r="C88" s="357"/>
      <c r="D88" s="209" t="s">
        <v>760</v>
      </c>
      <c r="E88" s="138">
        <v>7</v>
      </c>
      <c r="F88" s="201">
        <v>2422</v>
      </c>
    </row>
    <row r="89" spans="1:6" x14ac:dyDescent="0.25">
      <c r="A89" s="169">
        <v>11</v>
      </c>
      <c r="B89" s="356"/>
      <c r="C89" s="357"/>
      <c r="D89" s="209" t="s">
        <v>761</v>
      </c>
      <c r="E89" s="138">
        <v>3</v>
      </c>
      <c r="F89" s="201">
        <v>210</v>
      </c>
    </row>
    <row r="90" spans="1:6" x14ac:dyDescent="0.25">
      <c r="A90" s="169">
        <v>12</v>
      </c>
      <c r="B90" s="356"/>
      <c r="C90" s="357"/>
      <c r="D90" s="209" t="s">
        <v>762</v>
      </c>
      <c r="E90" s="138">
        <v>6</v>
      </c>
      <c r="F90" s="201">
        <v>628.29999999999995</v>
      </c>
    </row>
    <row r="91" spans="1:6" x14ac:dyDescent="0.25">
      <c r="A91" s="169">
        <v>13</v>
      </c>
      <c r="B91" s="356"/>
      <c r="C91" s="357"/>
      <c r="D91" s="209" t="s">
        <v>763</v>
      </c>
      <c r="E91" s="138">
        <v>1</v>
      </c>
      <c r="F91" s="201">
        <v>297</v>
      </c>
    </row>
    <row r="92" spans="1:6" x14ac:dyDescent="0.25">
      <c r="A92" s="169">
        <v>14</v>
      </c>
      <c r="B92" s="356"/>
      <c r="C92" s="357"/>
      <c r="D92" s="209" t="s">
        <v>764</v>
      </c>
      <c r="E92" s="138">
        <v>2</v>
      </c>
      <c r="F92" s="201">
        <v>243.5</v>
      </c>
    </row>
    <row r="93" spans="1:6" x14ac:dyDescent="0.25">
      <c r="A93" s="169">
        <v>15</v>
      </c>
      <c r="B93" s="356"/>
      <c r="C93" s="357"/>
      <c r="D93" s="209" t="s">
        <v>756</v>
      </c>
      <c r="E93" s="138">
        <v>1</v>
      </c>
      <c r="F93" s="201">
        <v>21.1</v>
      </c>
    </row>
    <row r="94" spans="1:6" x14ac:dyDescent="0.25">
      <c r="A94" s="169">
        <v>16</v>
      </c>
      <c r="B94" s="356"/>
      <c r="C94" s="357"/>
      <c r="D94" s="209" t="s">
        <v>765</v>
      </c>
      <c r="E94" s="138">
        <v>1</v>
      </c>
      <c r="F94" s="201">
        <v>185</v>
      </c>
    </row>
    <row r="95" spans="1:6" x14ac:dyDescent="0.25">
      <c r="A95" s="169">
        <v>17</v>
      </c>
      <c r="B95" s="356"/>
      <c r="C95" s="357"/>
      <c r="D95" s="209" t="s">
        <v>766</v>
      </c>
      <c r="E95" s="138">
        <v>1</v>
      </c>
      <c r="F95" s="201">
        <v>470</v>
      </c>
    </row>
    <row r="96" spans="1:6" x14ac:dyDescent="0.25">
      <c r="A96" s="169">
        <v>18</v>
      </c>
      <c r="B96" s="356"/>
      <c r="C96" s="357"/>
      <c r="D96" s="209" t="s">
        <v>767</v>
      </c>
      <c r="E96" s="138">
        <v>2</v>
      </c>
      <c r="F96" s="201">
        <v>567</v>
      </c>
    </row>
    <row r="97" spans="1:6" x14ac:dyDescent="0.25">
      <c r="A97" s="169">
        <v>19</v>
      </c>
      <c r="B97" s="356"/>
      <c r="C97" s="357"/>
      <c r="D97" s="209" t="s">
        <v>768</v>
      </c>
      <c r="E97" s="138">
        <v>1</v>
      </c>
      <c r="F97" s="201">
        <v>252</v>
      </c>
    </row>
    <row r="98" spans="1:6" x14ac:dyDescent="0.25">
      <c r="A98" s="169">
        <v>20</v>
      </c>
      <c r="B98" s="356"/>
      <c r="C98" s="357"/>
      <c r="D98" s="209" t="s">
        <v>769</v>
      </c>
      <c r="E98" s="138">
        <v>1</v>
      </c>
      <c r="F98" s="201">
        <v>180</v>
      </c>
    </row>
    <row r="99" spans="1:6" x14ac:dyDescent="0.25">
      <c r="A99" s="169">
        <v>21</v>
      </c>
      <c r="B99" s="356"/>
      <c r="C99" s="357"/>
      <c r="D99" s="209" t="s">
        <v>770</v>
      </c>
      <c r="E99" s="138">
        <v>2</v>
      </c>
      <c r="F99" s="201">
        <v>128.80000000000001</v>
      </c>
    </row>
    <row r="100" spans="1:6" x14ac:dyDescent="0.25">
      <c r="A100" s="169">
        <v>22</v>
      </c>
      <c r="B100" s="356"/>
      <c r="C100" s="357"/>
      <c r="D100" s="209" t="s">
        <v>771</v>
      </c>
      <c r="E100" s="138">
        <v>1</v>
      </c>
      <c r="F100" s="201">
        <v>379.5</v>
      </c>
    </row>
    <row r="101" spans="1:6" x14ac:dyDescent="0.25">
      <c r="A101" s="169">
        <v>23</v>
      </c>
      <c r="B101" s="356"/>
      <c r="C101" s="357"/>
      <c r="D101" s="209" t="s">
        <v>772</v>
      </c>
      <c r="E101" s="138">
        <v>1</v>
      </c>
      <c r="F101" s="201">
        <v>240</v>
      </c>
    </row>
    <row r="102" spans="1:6" x14ac:dyDescent="0.25">
      <c r="A102" s="169">
        <v>24</v>
      </c>
      <c r="B102" s="356"/>
      <c r="C102" s="357"/>
      <c r="D102" s="209" t="s">
        <v>773</v>
      </c>
      <c r="E102" s="138">
        <v>2</v>
      </c>
      <c r="F102" s="201">
        <v>95.6</v>
      </c>
    </row>
    <row r="103" spans="1:6" x14ac:dyDescent="0.25">
      <c r="A103" s="169">
        <v>25</v>
      </c>
      <c r="B103" s="356"/>
      <c r="C103" s="357"/>
      <c r="D103" s="209" t="s">
        <v>774</v>
      </c>
      <c r="E103" s="138">
        <v>1</v>
      </c>
      <c r="F103" s="201">
        <v>381</v>
      </c>
    </row>
    <row r="104" spans="1:6" x14ac:dyDescent="0.25">
      <c r="A104" s="169">
        <v>26</v>
      </c>
      <c r="B104" s="356"/>
      <c r="C104" s="357"/>
      <c r="D104" s="209" t="s">
        <v>775</v>
      </c>
      <c r="E104" s="138">
        <v>1</v>
      </c>
      <c r="F104" s="201">
        <v>324</v>
      </c>
    </row>
    <row r="105" spans="1:6" x14ac:dyDescent="0.25">
      <c r="A105" s="169">
        <v>27</v>
      </c>
      <c r="B105" s="356"/>
      <c r="C105" s="357"/>
      <c r="D105" s="209" t="s">
        <v>776</v>
      </c>
      <c r="E105" s="138">
        <v>1</v>
      </c>
      <c r="F105" s="201">
        <v>355</v>
      </c>
    </row>
    <row r="106" spans="1:6" x14ac:dyDescent="0.25">
      <c r="A106" s="169">
        <v>28</v>
      </c>
      <c r="B106" s="356"/>
      <c r="C106" s="357"/>
      <c r="D106" s="209" t="s">
        <v>777</v>
      </c>
      <c r="E106" s="138">
        <v>1</v>
      </c>
      <c r="F106" s="201">
        <v>325</v>
      </c>
    </row>
    <row r="107" spans="1:6" x14ac:dyDescent="0.25">
      <c r="A107" s="169">
        <v>29</v>
      </c>
      <c r="B107" s="356"/>
      <c r="C107" s="357"/>
      <c r="D107" s="209" t="s">
        <v>778</v>
      </c>
      <c r="E107" s="138">
        <v>1</v>
      </c>
      <c r="F107" s="201">
        <v>300</v>
      </c>
    </row>
    <row r="108" spans="1:6" x14ac:dyDescent="0.25">
      <c r="A108" s="169">
        <v>30</v>
      </c>
      <c r="B108" s="356"/>
      <c r="C108" s="357"/>
      <c r="D108" s="209" t="s">
        <v>779</v>
      </c>
      <c r="E108" s="138">
        <v>2</v>
      </c>
      <c r="F108" s="201">
        <v>847</v>
      </c>
    </row>
    <row r="109" spans="1:6" x14ac:dyDescent="0.25">
      <c r="A109" s="169">
        <v>31</v>
      </c>
      <c r="B109" s="356"/>
      <c r="C109" s="357"/>
      <c r="D109" s="209" t="s">
        <v>780</v>
      </c>
      <c r="E109" s="138">
        <v>1</v>
      </c>
      <c r="F109" s="201">
        <v>380</v>
      </c>
    </row>
    <row r="110" spans="1:6" x14ac:dyDescent="0.25">
      <c r="A110" s="169">
        <v>32</v>
      </c>
      <c r="B110" s="356"/>
      <c r="C110" s="357"/>
      <c r="D110" s="209" t="s">
        <v>781</v>
      </c>
      <c r="E110" s="138">
        <v>2</v>
      </c>
      <c r="F110" s="201">
        <v>156</v>
      </c>
    </row>
    <row r="111" spans="1:6" x14ac:dyDescent="0.25">
      <c r="A111" s="169">
        <v>33</v>
      </c>
      <c r="B111" s="356"/>
      <c r="C111" s="357"/>
      <c r="D111" s="209" t="s">
        <v>782</v>
      </c>
      <c r="E111" s="138">
        <v>1</v>
      </c>
      <c r="F111" s="201">
        <v>75</v>
      </c>
    </row>
    <row r="112" spans="1:6" x14ac:dyDescent="0.25">
      <c r="A112" s="169">
        <v>34</v>
      </c>
      <c r="B112" s="356"/>
      <c r="C112" s="357"/>
      <c r="D112" s="209" t="s">
        <v>783</v>
      </c>
      <c r="E112" s="138">
        <v>2</v>
      </c>
      <c r="F112" s="201">
        <v>950</v>
      </c>
    </row>
    <row r="113" spans="1:10" x14ac:dyDescent="0.25">
      <c r="A113" s="169">
        <v>35</v>
      </c>
      <c r="B113" s="356"/>
      <c r="C113" s="357"/>
      <c r="D113" s="209" t="s">
        <v>784</v>
      </c>
      <c r="E113" s="138">
        <v>1</v>
      </c>
      <c r="F113" s="201">
        <v>468</v>
      </c>
    </row>
    <row r="114" spans="1:10" ht="15.75" x14ac:dyDescent="0.25">
      <c r="A114" s="352" t="s">
        <v>738</v>
      </c>
      <c r="B114" s="353"/>
      <c r="C114" s="353"/>
      <c r="D114" s="354"/>
      <c r="E114" s="207">
        <f>SUM(E79:E113)</f>
        <v>101</v>
      </c>
      <c r="F114" s="208">
        <f>SUM(F79:F113)</f>
        <v>25416.099999999995</v>
      </c>
    </row>
    <row r="115" spans="1:10" s="119" customFormat="1" x14ac:dyDescent="0.25">
      <c r="A115" s="162">
        <v>1</v>
      </c>
      <c r="B115" s="205">
        <v>12</v>
      </c>
      <c r="C115" s="206" t="s">
        <v>865</v>
      </c>
      <c r="D115" s="64" t="s">
        <v>866</v>
      </c>
      <c r="E115" s="138">
        <v>4</v>
      </c>
      <c r="F115" s="201">
        <v>1322</v>
      </c>
      <c r="J115" s="246"/>
    </row>
    <row r="116" spans="1:10" s="119" customFormat="1" ht="15.75" x14ac:dyDescent="0.25">
      <c r="A116" s="352" t="s">
        <v>869</v>
      </c>
      <c r="B116" s="353"/>
      <c r="C116" s="353"/>
      <c r="D116" s="354"/>
      <c r="E116" s="207">
        <f>SUM(E115:E115)</f>
        <v>4</v>
      </c>
      <c r="F116" s="208">
        <f>SUM(F115:F115)</f>
        <v>1322</v>
      </c>
      <c r="J116" s="119" t="s">
        <v>85</v>
      </c>
    </row>
    <row r="117" spans="1:10" s="231" customFormat="1" ht="15.75" x14ac:dyDescent="0.25">
      <c r="A117" s="226"/>
      <c r="B117" s="227"/>
      <c r="C117" s="227"/>
      <c r="D117" s="228"/>
      <c r="E117" s="229"/>
      <c r="F117" s="230"/>
    </row>
    <row r="118" spans="1:10" ht="18" x14ac:dyDescent="0.25">
      <c r="A118" s="355" t="s">
        <v>739</v>
      </c>
      <c r="B118" s="355"/>
      <c r="C118" s="355"/>
      <c r="D118" s="355"/>
      <c r="E118" s="211">
        <f>SUM(E116,E114,E78,E76,E73,E62,E57,E38,E35,E28,E19,E14)</f>
        <v>300</v>
      </c>
      <c r="F118" s="212">
        <f>SUM(F116,F114,F78,F76,F73,F62,F57,F38,F35,F28,F19,F14)</f>
        <v>85860.169999999969</v>
      </c>
    </row>
  </sheetData>
  <mergeCells count="34">
    <mergeCell ref="A1:F1"/>
    <mergeCell ref="B4:B13"/>
    <mergeCell ref="C4:C13"/>
    <mergeCell ref="A14:D14"/>
    <mergeCell ref="A28:D28"/>
    <mergeCell ref="B29:B34"/>
    <mergeCell ref="C29:C34"/>
    <mergeCell ref="A35:D35"/>
    <mergeCell ref="B15:B18"/>
    <mergeCell ref="C15:C18"/>
    <mergeCell ref="A19:D19"/>
    <mergeCell ref="B20:B27"/>
    <mergeCell ref="C20:C27"/>
    <mergeCell ref="B58:B61"/>
    <mergeCell ref="C58:C61"/>
    <mergeCell ref="A62:D62"/>
    <mergeCell ref="A57:D57"/>
    <mergeCell ref="B36:B37"/>
    <mergeCell ref="C36:C37"/>
    <mergeCell ref="A38:D38"/>
    <mergeCell ref="B39:B56"/>
    <mergeCell ref="C39:C56"/>
    <mergeCell ref="A73:D73"/>
    <mergeCell ref="B74:B75"/>
    <mergeCell ref="C74:C75"/>
    <mergeCell ref="B63:B72"/>
    <mergeCell ref="C63:C72"/>
    <mergeCell ref="A114:D114"/>
    <mergeCell ref="A118:D118"/>
    <mergeCell ref="A116:D116"/>
    <mergeCell ref="A76:D76"/>
    <mergeCell ref="A78:D78"/>
    <mergeCell ref="B79:B113"/>
    <mergeCell ref="C79:C113"/>
  </mergeCells>
  <pageMargins left="0.7" right="0.7" top="0.75" bottom="0.75" header="0.3" footer="0.3"/>
  <pageSetup paperSize="9"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lista e kalimit</vt:lpstr>
      <vt:lpstr>evidenca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2019-06-06T12:38:35Z</cp:lastPrinted>
  <dcterms:created xsi:type="dcterms:W3CDTF">2019-05-15T07:55:56Z</dcterms:created>
  <dcterms:modified xsi:type="dcterms:W3CDTF">2019-06-11T06:51:34Z</dcterms:modified>
</cp:coreProperties>
</file>